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R9"/>
  <c r="S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<sst xmlns="http://schemas.openxmlformats.org/spreadsheetml/2006/main" count="1996" uniqueCount="987">
  <si>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</si>
  <si>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</si>
  <si>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</si>
  <si>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</si>
  <si>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</si>
  <si>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</si>
  <si>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</si>
  <si>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</si>
  <si>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</si>
  <si>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</si>
  <si>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</si>
  <si>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</si>
  <si>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</si>
  <si>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</si>
  <si>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</si>
  <si>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</si>
  <si>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</si>
  <si>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</si>
  <si>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</si>
  <si>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</si>
  <si>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</si>
  <si>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</si>
  <si>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</si>
  <si>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</si>
  <si>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</si>
  <si>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</si>
  <si>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</si>
  <si>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</si>
  <si>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</si>
  <si>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</si>
  <si>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</si>
  <si>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</si>
  <si>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</si>
  <si>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</si>
  <si>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</si>
  <si>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</si>
  <si>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</si>
  <si>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</si>
  <si>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</si>
  <si>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</si>
  <si>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</si>
  <si>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</si>
  <si>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</si>
  <si>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</si>
  <si>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</si>
  <si>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</si>
  <si>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</si>
  <si>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</si>
  <si>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</si>
  <si>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</si>
  <si>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</si>
  <si>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</si>
  <si>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</si>
  <si>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</si>
  <si>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</si>
  <si>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</si>
  <si>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</si>
  <si>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</si>
  <si>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</si>
  <si>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</si>
  <si>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</si>
  <si>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</si>
  <si>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</si>
  <si>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</si>
  <si>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</si>
  <si>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</si>
  <si>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</si>
  <si>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</si>
  <si>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</si>
  <si>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</si>
  <si>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</si>
  <si>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</si>
  <si>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</si>
  <si>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</si>
  <si>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</si>
  <si>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</si>
  <si>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</si>
  <si>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</si>
  <si>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</si>
  <si>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</si>
  <si>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</si>
  <si>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</si>
  <si>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</si>
  <si>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</si>
  <si>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</si>
  <si>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</si>
  <si>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</si>
  <si>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</si>
  <si>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</si>
  <si>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</si>
  <si>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</si>
  <si>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</si>
  <si>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</si>
  <si>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</si>
  <si>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</si>
  <si>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</si>
  <si>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</si>
  <si>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</si>
  <si>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</si>
  <si>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</si>
  <si>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</si>
  <si>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</si>
  <si>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</si>
  <si>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</si>
  <si>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</si>
  <si>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</si>
  <si>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</si>
  <si>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</si>
  <si>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</si>
  <si>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</si>
  <si>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</si>
  <si>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</si>
  <si>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</si>
  <si>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</si>
  <si>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</si>
  <si>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</si>
  <si>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</si>
  <si>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</si>
  <si>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</si>
  <si>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</si>
  <si>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</si>
  <si>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</si>
  <si>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</si>
  <si>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</si>
  <si>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</si>
  <si>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</si>
  <si>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</si>
  <si>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</si>
  <si>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</si>
  <si>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</si>
  <si>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</si>
  <si>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</si>
  <si>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</si>
  <si>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</si>
  <si>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</si>
  <si>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</si>
  <si>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</si>
  <si>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</si>
  <si>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</si>
  <si>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</si>
  <si>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</si>
  <si>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</si>
  <si>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</si>
  <si>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</si>
  <si>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</si>
  <si>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</si>
  <si>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</si>
  <si>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</si>
  <si>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</si>
  <si>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</si>
  <si>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</si>
  <si>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</si>
  <si>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</si>
  <si>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</si>
  <si>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</si>
  <si>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</si>
  <si>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</si>
  <si>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</si>
  <si>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</si>
  <si>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</si>
  <si>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</si>
  <si>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</si>
  <si>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</si>
  <si>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</si>
  <si>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</si>
  <si>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</si>
  <si>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</si>
  <si>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</si>
  <si>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</si>
  <si>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</si>
  <si>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</si>
  <si>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</si>
  <si>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</si>
  <si>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</si>
  <si>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</si>
  <si>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</si>
  <si>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</si>
  <si>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</si>
  <si>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</si>
  <si>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</si>
  <si>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</si>
  <si>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</si>
  <si>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</si>
  <si>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</si>
  <si>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</si>
  <si>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</si>
  <si>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</si>
  <si>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</si>
  <si>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</si>
  <si>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</si>
  <si>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</si>
  <si>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</si>
  <si>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</si>
  <si>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</si>
  <si>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</si>
  <si>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</si>
  <si>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</si>
  <si>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</si>
  <si>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</si>
  <si>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</si>
  <si>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</si>
  <si>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</si>
  <si>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</si>
  <si>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</si>
  <si>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</si>
  <si>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</si>
  <si>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</si>
  <si>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</si>
  <si>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</si>
  <si>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</si>
  <si>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</si>
  <si>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</si>
  <si>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</si>
  <si>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</si>
  <si>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</si>
  <si>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</si>
  <si>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</si>
  <si>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</si>
  <si>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</si>
  <si>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</si>
  <si>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</si>
  <si>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</si>
  <si>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</si>
  <si>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</si>
  <si>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</si>
  <si>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</si>
  <si>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</si>
  <si>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</si>
  <si>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</si>
  <si>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</si>
  <si>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</si>
  <si>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</si>
  <si>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</si>
  <si>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</si>
  <si>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</si>
  <si>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</si>
  <si>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</si>
  <si>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</si>
  <si>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</si>
  <si>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</si>
  <si>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</si>
  <si>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</si>
  <si>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</si>
  <si>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</si>
  <si>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</si>
  <si>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</si>
  <si>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</si>
  <si>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</si>
  <si>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</si>
  <si>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</si>
  <si>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</si>
  <si>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</si>
  <si>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</si>
  <si>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</si>
  <si>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</si>
  <si>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</si>
  <si>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</si>
  <si>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</si>
  <si>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</si>
  <si>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</si>
  <si>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</si>
  <si>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</si>
  <si>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</si>
  <si>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</si>
  <si>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</si>
  <si>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</si>
  <si>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</si>
  <si>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</si>
  <si>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</si>
  <si>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</si>
  <si>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</si>
  <si>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</si>
  <si>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</si>
  <si>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</si>
  <si>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</si>
  <si>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</si>
  <si>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</si>
  <si>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</si>
  <si>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</si>
  <si>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</si>
  <si>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</si>
  <si>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</si>
  <si>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</si>
  <si>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</si>
  <si>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</si>
  <si>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</si>
  <si>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</si>
  <si>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</si>
  <si>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</si>
  <si>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</si>
  <si>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</si>
  <si>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</si>
  <si>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</si>
  <si>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</si>
  <si>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</si>
  <si>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</si>
  <si>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</si>
  <si>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</si>
  <si>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</si>
  <si>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</si>
  <si>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</si>
  <si>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</si>
  <si>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</si>
  <si>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</si>
  <si>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</si>
  <si>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</si>
  <si>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</si>
  <si>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</si>
  <si>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</si>
  <si>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</si>
  <si>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</si>
  <si>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</si>
  <si>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</si>
  <si>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</si>
  <si>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</si>
  <si>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</si>
  <si>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</si>
  <si>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</si>
  <si>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</si>
  <si>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</si>
  <si>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</si>
  <si>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</si>
  <si>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</si>
  <si>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</si>
  <si>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</si>
  <si>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</si>
  <si>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</si>
  <si>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</si>
  <si>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</si>
  <si>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</si>
  <si>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</si>
  <si>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</si>
  <si>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</si>
  <si>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</si>
  <si>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</si>
  <si>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</si>
  <si>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</si>
  <si>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</si>
  <si>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</si>
  <si>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</si>
  <si>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</si>
  <si>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</si>
  <si>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</si>
  <si>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</si>
  <si>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</si>
  <si>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</si>
  <si>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</si>
  <si>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</si>
  <si>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</si>
  <si>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</si>
  <si>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</si>
  <si>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</si>
  <si>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</si>
  <si>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</si>
  <si>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</si>
  <si>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</si>
  <si>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</si>
  <si>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</si>
  <si>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</si>
  <si>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</si>
  <si>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</si>
  <si>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</si>
  <si>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</si>
  <si>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</si>
  <si>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</si>
  <si>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</si>
  <si>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</si>
  <si>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</si>
  <si>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</si>
  <si>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</si>
  <si>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</si>
  <si>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</si>
  <si>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</si>
  <si>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</si>
  <si>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</si>
  <si>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</si>
  <si>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</si>
  <si>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</si>
  <si>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</si>
  <si>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</si>
  <si>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</si>
  <si>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</si>
  <si>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</si>
  <si>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</si>
  <si>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</si>
  <si>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</si>
  <si>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</si>
  <si>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</si>
  <si>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</si>
  <si>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</si>
  <si>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</si>
  <si>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</si>
  <si>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</si>
  <si>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</si>
  <si>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</si>
  <si>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</si>
  <si>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</si>
  <si>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</si>
  <si>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</si>
  <si>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</si>
  <si>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</si>
  <si>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</si>
  <si>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</si>
  <si>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</si>
  <si>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</si>
  <si>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</si>
  <si>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</si>
  <si>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</si>
  <si>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</si>
  <si>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</si>
  <si>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</si>
  <si>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</si>
  <si>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</si>
  <si>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</si>
  <si>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</si>
  <si>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</si>
  <si>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</si>
  <si>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</si>
  <si>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</si>
  <si>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</si>
  <si>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</si>
  <si>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</si>
  <si>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</si>
  <si>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</si>
  <si>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</si>
  <si>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</si>
  <si>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</si>
  <si>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</si>
  <si>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</si>
  <si>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</si>
  <si>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</si>
  <si>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</si>
  <si>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</si>
  <si>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</si>
  <si>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</si>
  <si>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</si>
  <si>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</si>
  <si>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</si>
  <si>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</si>
  <si>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</si>
  <si>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</si>
  <si>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</si>
  <si>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</si>
  <si>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</si>
  <si>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</si>
  <si>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</si>
  <si>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</si>
  <si>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</si>
  <si>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</si>
  <si>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</si>
  <si>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</si>
  <si>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</si>
  <si>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</si>
  <si>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</si>
  <si>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</si>
  <si>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</si>
  <si>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</si>
  <si>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</si>
  <si>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</si>
  <si>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</si>
  <si>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</si>
  <si>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</si>
  <si>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</si>
  <si>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</si>
  <si>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</si>
  <si>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</si>
  <si>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</si>
  <si>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</si>
  <si>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</si>
  <si>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</si>
  <si>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</si>
  <si>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</si>
  <si>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</si>
  <si>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</si>
  <si>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</si>
  <si>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</si>
  <si>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</si>
  <si>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</si>
  <si>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</si>
  <si>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</si>
  <si>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</si>
  <si>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</si>
  <si>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</si>
  <si>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</si>
  <si>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</si>
  <si>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</si>
  <si>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</si>
  <si>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</si>
  <si>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</si>
  <si>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</si>
  <si>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</si>
  <si>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</si>
  <si>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</si>
  <si>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</si>
  <si>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</si>
  <si>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</si>
  <si>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</si>
  <si>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</si>
  <si>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</si>
  <si>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</si>
  <si>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</si>
  <si>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</si>
  <si>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</si>
  <si>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</si>
  <si>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</si>
  <si>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</si>
  <si>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</si>
  <si>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</si>
  <si>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</si>
  <si>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</si>
  <si>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</si>
  <si>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</si>
  <si>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</si>
  <si>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</si>
  <si>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</si>
  <si>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</si>
  <si>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</si>
  <si>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</si>
  <si>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</si>
  <si>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</si>
  <si>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</si>
  <si>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</si>
  <si>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</si>
  <si>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</si>
  <si>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</si>
  <si>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</si>
  <si>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</si>
  <si>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</si>
  <si>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</si>
  <si>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</si>
  <si>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</si>
  <si>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</si>
  <si>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</si>
  <si>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</si>
  <si>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</si>
  <si>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</si>
  <si>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</si>
  <si>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</si>
  <si>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</si>
  <si>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</si>
  <si>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</si>
  <si>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</si>
  <si>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</si>
  <si>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</si>
  <si>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</si>
  <si>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</si>
  <si>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</si>
  <si>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</si>
  <si>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</si>
  <si>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</si>
  <si>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</si>
  <si>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</si>
  <si>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</si>
  <si>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</si>
  <si>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</si>
  <si>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</si>
  <si>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</si>
  <si>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</si>
  <si>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</si>
  <si>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</si>
  <si>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</si>
  <si>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</si>
  <si>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</si>
  <si>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</si>
  <si>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</si>
  <si>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</si>
  <si>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</si>
  <si>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</si>
  <si>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</si>
  <si>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</si>
  <si>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</si>
  <si>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</si>
  <si>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</si>
  <si>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</si>
  <si>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</si>
  <si>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</si>
  <si>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</si>
  <si>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</si>
  <si>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</si>
  <si>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</si>
  <si>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</si>
  <si>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</si>
  <si>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</si>
  <si>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</si>
  <si>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</si>
  <si>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</si>
  <si>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</si>
  <si>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</si>
  <si>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</si>
  <si>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</si>
  <si>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</si>
  <si>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</si>
  <si>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</si>
  <si>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</si>
  <si>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</si>
  <si>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</si>
  <si>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</si>
  <si>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</si>
  <si>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</si>
  <si>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</si>
  <si>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</si>
  <si>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</si>
  <si>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</si>
  <si>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</si>
  <si>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</si>
  <si>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</si>
  <si>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</si>
  <si>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</si>
  <si>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</si>
  <si>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</si>
  <si>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</si>
  <si>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</si>
  <si>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</si>
  <si>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</si>
  <si>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</si>
  <si>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</si>
  <si>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</si>
  <si>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</si>
  <si>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</si>
  <si>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</si>
  <si>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</si>
  <si>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</si>
  <si>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</si>
  <si>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</si>
  <si>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</si>
  <si>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</si>
  <si>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</si>
  <si>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</si>
  <si>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</si>
  <si>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</si>
  <si>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</si>
  <si>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</si>
  <si>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</si>
  <si>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</si>
  <si>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</si>
  <si>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</si>
  <si>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</si>
  <si>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</si>
  <si>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</si>
  <si>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</si>
  <si>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</si>
  <si>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</si>
  <si>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</si>
  <si>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</si>
  <si>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</si>
  <si>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</si>
  <si>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</si>
  <si>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</si>
  <si>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</si>
  <si>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</si>
  <si>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</si>
  <si>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</si>
  <si>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</si>
  <si>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</si>
  <si>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</si>
  <si>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</si>
  <si>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</si>
  <si>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</si>
  <si>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</si>
  <si>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</si>
  <si>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</si>
  <si>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</si>
  <si>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</si>
  <si>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</si>
  <si>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</si>
  <si>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</si>
  <si>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</si>
  <si>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</si>
  <si>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</si>
  <si>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</si>
  <si>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</si>
  <si>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</si>
  <si>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</si>
  <si>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</si>
  <si>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</si>
  <si>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</si>
  <si>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</si>
  <si>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</si>
  <si>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</si>
  <si>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</si>
  <si>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</si>
  <si>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</si>
  <si>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</si>
  <si>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</si>
  <si>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</si>
  <si>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</si>
  <si>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</si>
  <si>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</si>
  <si>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</si>
  <si>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</si>
  <si>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</si>
  <si>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</si>
  <si>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</si>
  <si>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</si>
  <si>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</si>
  <si>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</si>
  <si>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</si>
  <si>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</si>
  <si>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</si>
  <si>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</si>
  <si>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</si>
  <si>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</si>
  <si>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</si>
  <si>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</si>
  <si>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</si>
  <si>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</si>
  <si>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</si>
  <si>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</si>
  <si>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</si>
  <si>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</si>
  <si>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</si>
  <si>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</si>
  <si>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</si>
  <si>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</si>
  <si>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</si>
  <si>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</si>
  <si>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</si>
  <si>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</si>
  <si>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</si>
  <si>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</si>
  <si>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</si>
  <si>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</si>
  <si>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</si>
  <si>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</si>
  <si>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</si>
  <si>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</si>
  <si>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</si>
  <si>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</si>
  <si>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</si>
  <si>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</si>
  <si>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</si>
  <si>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</si>
  <si>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</si>
  <si>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</si>
  <si>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</si>
  <si>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</si>
  <si>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</si>
  <si>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</si>
  <si>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</si>
  <si>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</si>
  <si>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</si>
  <si>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</si>
  <si>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</si>
  <si>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</si>
  <si>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</si>
  <si>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</si>
  <si>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</si>
  <si>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</si>
  <si>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</si>
  <si>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</si>
  <si>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</si>
  <si>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</si>
  <si>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</si>
  <si>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</si>
  <si>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</si>
  <si>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</si>
  <si>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</si>
  <si>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</si>
  <si>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</si>
  <si>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</si>
  <si>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</si>
  <si>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</si>
  <si>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</si>
  <si>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</si>
  <si>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</si>
  <si>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</si>
  <si>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</si>
  <si>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</si>
  <si>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</si>
  <si>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</si>
  <si>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</si>
  <si>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</si>
  <si>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</si>
  <si>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</si>
  <si>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</si>
  <si>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</si>
  <si>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</si>
  <si>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</si>
  <si>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</si>
  <si>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</si>
  <si>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</si>
  <si>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</si>
  <si>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</si>
  <si>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</si>
  <si>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</si>
  <si>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</si>
  <si>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</si>
  <si>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</si>
  <si>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</si>
  <si>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</si>
  <si>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</si>
  <si>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</si>
  <si>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</si>
  <si>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</si>
  <si>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</si>
  <si>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</si>
  <si>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</si>
  <si>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</si>
  <si>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</si>
  <si>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</si>
  <si>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</si>
  <si>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</si>
  <si>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</si>
  <si>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</si>
  <si>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</si>
  <si>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</si>
  <si>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</si>
  <si>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</si>
  <si>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</si>
  <si>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</si>
  <si>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</si>
  <si>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</si>
  <si>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</si>
  <si>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</si>
  <si>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</si>
  <si>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</si>
  <si>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</si>
  <si>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</si>
  <si>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</si>
  <si>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</si>
  <si>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</si>
  <si>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</si>
  <si>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</si>
  <si>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</si>
  <si>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</si>
  <si>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</si>
  <si>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</si>
  <si>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</si>
  <si>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</si>
  <si>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</si>
  <si>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</si>
  <si>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</si>
  <si>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</si>
  <si>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</si>
  <si>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</si>
  <si>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</si>
  <si>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</si>
  <si>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</si>
  <si>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</si>
  <si>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</si>
  <si>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</si>
  <si>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</si>
  <si>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</si>
  <si>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</si>
  <si>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</si>
  <si>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</si>
  <si>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</si>
  <si>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</si>
  <si>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</si>
  <si>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</si>
  <si>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</si>
  <si>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</si>
  <si>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</si>
  <si>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</si>
  <si>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</si>
  <si>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</si>
  <si>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</si>
  <si>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</si>
  <si>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</si>
  <si>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</si>
  <si>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</si>
  <si>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</si>
  <si>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</si>
  <si>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</si>
  <si>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</si>
  <si>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</si>
  <si>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</si>
  <si>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</si>
  <si>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</si>
  <si>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</si>
  <si>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</si>
  <si>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</si>
  <si>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</si>
  <si>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</si>
  <si>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</si>
  <si>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</si>
  <si>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</si>
  <si>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</si>
  <si>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</si>
  <si>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</si>
  <si>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</si>
  <si>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</si>
  <si>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</si>
  <si>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</si>
  <si>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</si>
  <si>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</si>
  <si>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</si>
  <si>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</si>
  <si>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</si>
  <si>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</si>
  <si>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</si>
  <si>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</si>
  <si>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</si>
  <si>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</si>
  <si>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</si>
  <si>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</si>
  <si>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</si>
  <si>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</si>
  <si>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</si>
  <si>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</si>
  <si>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</si>
  <si>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</si>
  <si>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</si>
  <si>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</si>
  <si>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</si>
  <si>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</si>
  <si>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</si>
  <si>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</si>
  <si>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</si>
  <si>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</si>
  <si>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</si>
  <si>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</si>
  <si>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</si>
  <si>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</si>
  <si>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</si>
  <si>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</si>
  <si>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</si>
  <si>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</si>
  <si>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</si>
  <si>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</si>
  <si>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</si>
  <si>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</si>
  <si>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</si>
  <si>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</si>
  <si>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</si>
  <si>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</si>
  <si>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</si>
  <si>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</si>
  <si>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</si>
  <si>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</si>
  <si>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</si>
  <si>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</si>
  <si>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</si>
  <si>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</si>
  <si>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</si>
  <si>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</si>
  <si>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</si>
  <si>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</si>
  <si>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</si>
  <si>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</si>
  <si>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</si>
  <si>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</si>
  <si>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</si>
  <si>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</si>
  <si>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</si>
  <si>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</si>
  <si>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</si>
  <si>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</si>
  <si>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</si>
  <si>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</si>
  <si>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</si>
  <si>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</si>
  <si>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</si>
  <si>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</si>
  <si>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</si>
  <si>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</si>
  <si>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</si>
  <si>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</si>
  <si>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</si>
  <si>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</si>
  <si>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</si>
  <si>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</si>
  <si>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</si>
  <si>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</si>
  <si>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</si>
  <si>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</si>
  <si>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</si>
  <si>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</si>
  <si>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</si>
  <si>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</si>
  <si>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</si>
  <si>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</si>
  <si>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</si>
  <si>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</si>
  <si>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</si>
  <si>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</si>
  <si>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</si>
  <si>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</si>
  <si>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Болградський районний суд Одеської області</t>
  </si>
  <si>
    <t>68702. Одеська область.м. Болград</t>
  </si>
  <si>
    <t>вул. 25 Серпня</t>
  </si>
  <si>
    <t>С.В.Кодінцева</t>
  </si>
  <si>
    <t>Е.С. Пенчев</t>
  </si>
  <si>
    <t>063-32-39-291</t>
  </si>
  <si>
    <t>(04846)4-31-21</t>
  </si>
  <si>
    <t>inbox.bg.od.court.gov.ua</t>
  </si>
  <si>
    <t>11 січня 2022 року</t>
  </si>
</sst>
</file>

<file path=xl/styles.xml><?xml version="1.0" encoding="utf-8"?>
<styleSheet xmlns="http://schemas.openxmlformats.org/spreadsheetml/2006/main">
  <numFmts count="1">
    <numFmt numFmtId="213" formatCode="#,##0.000"/>
  </numFmts>
  <fonts count="29">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P11" sqref="P1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52" t="s">
        <v>40</v>
      </c>
      <c r="B1" s="152"/>
      <c r="C1" s="152"/>
      <c r="D1" s="152"/>
      <c r="E1" s="152"/>
      <c r="F1" s="152"/>
      <c r="G1" s="152"/>
      <c r="H1" s="152"/>
      <c r="I1" s="152"/>
      <c r="J1" s="152"/>
    </row>
    <row r="2" spans="1:12" ht="15.75">
      <c r="A2" s="17" t="s">
        <v>52</v>
      </c>
      <c r="B2" s="18" t="s">
        <v>52</v>
      </c>
      <c r="C2" s="18" t="s">
        <v>52</v>
      </c>
      <c r="D2" s="19" t="s">
        <v>52</v>
      </c>
      <c r="E2" s="19" t="s">
        <v>52</v>
      </c>
      <c r="F2" s="19"/>
      <c r="G2" s="19"/>
      <c r="H2" s="19"/>
      <c r="I2" s="19"/>
      <c r="J2" s="19"/>
    </row>
    <row r="3" spans="1:12" ht="29.25" customHeight="1">
      <c r="A3" s="153" t="s">
        <v>62</v>
      </c>
      <c r="B3" s="153"/>
      <c r="C3" s="153"/>
      <c r="D3" s="153"/>
      <c r="E3" s="153"/>
      <c r="F3" s="153"/>
      <c r="G3" s="153"/>
      <c r="H3" s="153"/>
      <c r="I3" s="153"/>
      <c r="J3" s="153"/>
    </row>
    <row r="4" spans="1:12" ht="18.75" customHeight="1">
      <c r="A4" s="153"/>
      <c r="B4" s="153"/>
      <c r="C4" s="153"/>
      <c r="D4" s="153"/>
      <c r="E4" s="153"/>
      <c r="F4" s="153"/>
      <c r="G4" s="153"/>
      <c r="H4" s="153"/>
      <c r="I4" s="153"/>
      <c r="J4" s="153"/>
    </row>
    <row r="5" spans="1:12">
      <c r="A5" s="154" t="s">
        <v>977</v>
      </c>
      <c r="B5" s="154"/>
      <c r="C5" s="154"/>
      <c r="D5" s="154"/>
      <c r="E5" s="154"/>
      <c r="F5" s="154"/>
      <c r="G5" s="154"/>
      <c r="H5" s="154"/>
      <c r="I5" s="154"/>
      <c r="J5" s="154"/>
    </row>
    <row r="6" spans="1:12" ht="15.75">
      <c r="A6" s="155" t="s">
        <v>52</v>
      </c>
      <c r="B6" s="155"/>
      <c r="C6" s="155"/>
      <c r="D6" s="155"/>
      <c r="E6" s="155"/>
      <c r="F6" s="155"/>
      <c r="G6" s="155"/>
      <c r="H6" s="155"/>
      <c r="I6" s="155"/>
      <c r="J6" s="155"/>
    </row>
    <row r="7" spans="1:12"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2" ht="28.5" customHeight="1">
      <c r="A9" s="136" t="s">
        <v>83</v>
      </c>
      <c r="B9" s="137"/>
      <c r="C9" s="137"/>
      <c r="D9" s="138"/>
      <c r="E9" s="139" t="s">
        <v>66</v>
      </c>
      <c r="F9" s="140"/>
      <c r="G9" s="141"/>
      <c r="H9" s="86"/>
      <c r="I9" s="85" t="s">
        <v>80</v>
      </c>
      <c r="J9" s="86"/>
    </row>
    <row r="10" spans="1:12" ht="27" customHeight="1">
      <c r="A10" s="133"/>
      <c r="B10" s="134"/>
      <c r="C10" s="134"/>
      <c r="D10" s="135"/>
      <c r="E10" s="142"/>
      <c r="F10" s="121"/>
      <c r="G10" s="143"/>
      <c r="H10" s="144" t="s">
        <v>71</v>
      </c>
      <c r="I10" s="144"/>
      <c r="J10" s="144"/>
    </row>
    <row r="11" spans="1:12" ht="69.75" customHeight="1">
      <c r="A11" s="133" t="s">
        <v>920</v>
      </c>
      <c r="B11" s="134"/>
      <c r="C11" s="134"/>
      <c r="D11" s="135"/>
      <c r="E11" s="142" t="s">
        <v>921</v>
      </c>
      <c r="F11" s="121"/>
      <c r="G11" s="143"/>
      <c r="H11" s="121" t="s">
        <v>107</v>
      </c>
      <c r="I11" s="121"/>
      <c r="J11" s="121"/>
    </row>
    <row r="12" spans="1:12" ht="47.25" customHeight="1">
      <c r="A12" s="145" t="s">
        <v>81</v>
      </c>
      <c r="B12" s="146"/>
      <c r="C12" s="146"/>
      <c r="D12" s="147"/>
      <c r="E12" s="148" t="s">
        <v>82</v>
      </c>
      <c r="F12" s="149"/>
      <c r="G12" s="150"/>
      <c r="H12" s="121" t="s">
        <v>919</v>
      </c>
      <c r="I12" s="121"/>
      <c r="J12" s="12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30" t="s">
        <v>39</v>
      </c>
      <c r="B15" s="131"/>
      <c r="C15" s="131"/>
      <c r="D15" s="131"/>
      <c r="E15" s="131"/>
      <c r="F15" s="131"/>
      <c r="G15" s="131"/>
      <c r="H15" s="131"/>
      <c r="I15" s="131"/>
      <c r="J15" s="132"/>
    </row>
    <row r="16" spans="1:12"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192</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&amp;C&amp;L820C987B</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3">
        <f t="shared" ref="D9:AL9" si="0">SUM(D10:D549)</f>
        <v>809</v>
      </c>
      <c r="E9" s="73">
        <f t="shared" si="0"/>
        <v>801</v>
      </c>
      <c r="F9" s="73">
        <f t="shared" si="0"/>
        <v>6</v>
      </c>
      <c r="G9" s="73">
        <f t="shared" si="0"/>
        <v>6</v>
      </c>
      <c r="H9" s="73">
        <f t="shared" si="0"/>
        <v>780</v>
      </c>
      <c r="I9" s="73">
        <f t="shared" si="0"/>
        <v>23</v>
      </c>
      <c r="J9" s="73">
        <f t="shared" si="0"/>
        <v>780</v>
      </c>
      <c r="K9" s="73">
        <f t="shared" si="0"/>
        <v>513</v>
      </c>
      <c r="L9" s="73">
        <f t="shared" si="0"/>
        <v>2</v>
      </c>
      <c r="M9" s="73">
        <f t="shared" si="0"/>
        <v>265</v>
      </c>
      <c r="N9" s="73">
        <f t="shared" si="0"/>
        <v>0</v>
      </c>
      <c r="O9" s="73">
        <f t="shared" si="0"/>
        <v>152</v>
      </c>
      <c r="P9" s="73">
        <f t="shared" si="0"/>
        <v>0</v>
      </c>
      <c r="Q9" s="73">
        <f t="shared" si="0"/>
        <v>99</v>
      </c>
      <c r="R9" s="73">
        <f t="shared" si="0"/>
        <v>13</v>
      </c>
      <c r="S9" s="73">
        <f t="shared" si="0"/>
        <v>38</v>
      </c>
      <c r="T9" s="73">
        <f t="shared" si="0"/>
        <v>449</v>
      </c>
      <c r="U9" s="73">
        <f t="shared" si="0"/>
        <v>0</v>
      </c>
      <c r="V9" s="73">
        <f t="shared" si="0"/>
        <v>0</v>
      </c>
      <c r="W9" s="73">
        <f t="shared" si="0"/>
        <v>3</v>
      </c>
      <c r="X9" s="73">
        <f t="shared" si="0"/>
        <v>7</v>
      </c>
      <c r="Y9" s="73">
        <f t="shared" si="0"/>
        <v>0</v>
      </c>
      <c r="Z9" s="73">
        <f t="shared" si="0"/>
        <v>0</v>
      </c>
      <c r="AA9" s="73">
        <f t="shared" si="0"/>
        <v>15</v>
      </c>
      <c r="AB9" s="73">
        <f t="shared" si="0"/>
        <v>1</v>
      </c>
      <c r="AC9" s="73">
        <f t="shared" si="0"/>
        <v>0</v>
      </c>
      <c r="AD9" s="73">
        <f t="shared" si="0"/>
        <v>0</v>
      </c>
      <c r="AE9" s="73">
        <f t="shared" si="0"/>
        <v>53</v>
      </c>
      <c r="AF9" s="73">
        <f t="shared" si="0"/>
        <v>0</v>
      </c>
      <c r="AG9" s="73">
        <f t="shared" si="0"/>
        <v>38</v>
      </c>
      <c r="AH9" s="73">
        <f t="shared" si="0"/>
        <v>1535078</v>
      </c>
      <c r="AI9" s="73">
        <f t="shared" si="0"/>
        <v>709055</v>
      </c>
      <c r="AJ9" s="73">
        <f t="shared" si="0"/>
        <v>5695</v>
      </c>
      <c r="AK9" s="73">
        <f t="shared" si="0"/>
        <v>4845</v>
      </c>
      <c r="AL9" s="73">
        <f t="shared" si="0"/>
        <v>0</v>
      </c>
    </row>
    <row r="10" spans="1:39" ht="38.25" customHeight="1">
      <c r="A10" s="12">
        <v>2</v>
      </c>
      <c r="B10" s="51" t="s">
        <v>108</v>
      </c>
      <c r="C10" s="50">
        <v>41</v>
      </c>
      <c r="D10" s="59">
        <v>2</v>
      </c>
      <c r="E10" s="57">
        <v>1</v>
      </c>
      <c r="F10" s="57"/>
      <c r="G10" s="57"/>
      <c r="H10" s="57">
        <v>2</v>
      </c>
      <c r="I10" s="57"/>
      <c r="J10" s="57">
        <v>2</v>
      </c>
      <c r="K10" s="57">
        <v>1</v>
      </c>
      <c r="L10" s="57"/>
      <c r="M10" s="57">
        <v>1</v>
      </c>
      <c r="N10" s="57"/>
      <c r="O10" s="57">
        <v>1</v>
      </c>
      <c r="P10" s="57"/>
      <c r="Q10" s="57"/>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c r="G19" s="57"/>
      <c r="H19" s="57">
        <v>6</v>
      </c>
      <c r="I19" s="57"/>
      <c r="J19" s="57">
        <v>6</v>
      </c>
      <c r="K19" s="57">
        <v>4</v>
      </c>
      <c r="L19" s="57"/>
      <c r="M19" s="57">
        <v>2</v>
      </c>
      <c r="N19" s="57"/>
      <c r="O19" s="57"/>
      <c r="P19" s="57"/>
      <c r="Q19" s="57">
        <v>1</v>
      </c>
      <c r="R19" s="57">
        <v>1</v>
      </c>
      <c r="S19" s="57"/>
      <c r="T19" s="57">
        <v>4</v>
      </c>
      <c r="U19" s="57"/>
      <c r="V19" s="57"/>
      <c r="W19" s="57"/>
      <c r="X19" s="57"/>
      <c r="Y19" s="57"/>
      <c r="Z19" s="57"/>
      <c r="AA19" s="57"/>
      <c r="AB19" s="57"/>
      <c r="AC19" s="57"/>
      <c r="AD19" s="57"/>
      <c r="AE19" s="57"/>
      <c r="AF19" s="57"/>
      <c r="AG19" s="57"/>
      <c r="AH19" s="58">
        <v>1700</v>
      </c>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99</v>
      </c>
      <c r="E22" s="57">
        <v>99</v>
      </c>
      <c r="F22" s="57">
        <v>1</v>
      </c>
      <c r="G22" s="57">
        <v>1</v>
      </c>
      <c r="H22" s="57">
        <v>98</v>
      </c>
      <c r="I22" s="57"/>
      <c r="J22" s="57">
        <v>98</v>
      </c>
      <c r="K22" s="57"/>
      <c r="L22" s="57"/>
      <c r="M22" s="57">
        <v>98</v>
      </c>
      <c r="N22" s="57"/>
      <c r="O22" s="57">
        <v>70</v>
      </c>
      <c r="P22" s="57"/>
      <c r="Q22" s="57">
        <v>27</v>
      </c>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hidden="1" customHeight="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58</v>
      </c>
      <c r="E88" s="57">
        <v>58</v>
      </c>
      <c r="F88" s="57">
        <v>1</v>
      </c>
      <c r="G88" s="57">
        <v>1</v>
      </c>
      <c r="H88" s="57">
        <v>57</v>
      </c>
      <c r="I88" s="57"/>
      <c r="J88" s="57">
        <v>57</v>
      </c>
      <c r="K88" s="57">
        <v>51</v>
      </c>
      <c r="L88" s="57">
        <v>1</v>
      </c>
      <c r="M88" s="57">
        <v>5</v>
      </c>
      <c r="N88" s="57"/>
      <c r="O88" s="57"/>
      <c r="P88" s="57"/>
      <c r="Q88" s="57">
        <v>3</v>
      </c>
      <c r="R88" s="57">
        <v>2</v>
      </c>
      <c r="S88" s="57">
        <v>1</v>
      </c>
      <c r="T88" s="57">
        <v>50</v>
      </c>
      <c r="U88" s="57"/>
      <c r="V88" s="57"/>
      <c r="W88" s="57"/>
      <c r="X88" s="57"/>
      <c r="Y88" s="57"/>
      <c r="Z88" s="57"/>
      <c r="AA88" s="57"/>
      <c r="AB88" s="57"/>
      <c r="AC88" s="57"/>
      <c r="AD88" s="57"/>
      <c r="AE88" s="57">
        <v>40</v>
      </c>
      <c r="AF88" s="57"/>
      <c r="AG88" s="57"/>
      <c r="AH88" s="58">
        <v>18695</v>
      </c>
      <c r="AI88" s="58">
        <v>11730</v>
      </c>
      <c r="AJ88" s="58">
        <v>5695</v>
      </c>
      <c r="AK88" s="58">
        <v>4845</v>
      </c>
      <c r="AL88" s="58"/>
    </row>
    <row r="89" spans="1:38" s="107" customFormat="1" ht="38.25" hidden="1" customHeight="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3</v>
      </c>
      <c r="E93" s="57">
        <v>3</v>
      </c>
      <c r="F93" s="57"/>
      <c r="G93" s="57"/>
      <c r="H93" s="57">
        <v>3</v>
      </c>
      <c r="I93" s="57"/>
      <c r="J93" s="57">
        <v>3</v>
      </c>
      <c r="K93" s="57">
        <v>3</v>
      </c>
      <c r="L93" s="57"/>
      <c r="M93" s="57"/>
      <c r="N93" s="57"/>
      <c r="O93" s="57"/>
      <c r="P93" s="57"/>
      <c r="Q93" s="57"/>
      <c r="R93" s="57"/>
      <c r="S93" s="57"/>
      <c r="T93" s="57">
        <v>3</v>
      </c>
      <c r="U93" s="57"/>
      <c r="V93" s="57"/>
      <c r="W93" s="57"/>
      <c r="X93" s="57"/>
      <c r="Y93" s="57"/>
      <c r="Z93" s="57"/>
      <c r="AA93" s="57"/>
      <c r="AB93" s="57"/>
      <c r="AC93" s="57"/>
      <c r="AD93" s="57"/>
      <c r="AE93" s="57">
        <v>1</v>
      </c>
      <c r="AF93" s="57"/>
      <c r="AG93" s="57"/>
      <c r="AH93" s="58">
        <v>1530</v>
      </c>
      <c r="AI93" s="58">
        <v>1020</v>
      </c>
      <c r="AJ93" s="58"/>
      <c r="AK93" s="58"/>
      <c r="AL93" s="58"/>
    </row>
    <row r="94" spans="1:38" s="107" customFormat="1" ht="38.25" hidden="1" customHeight="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6</v>
      </c>
      <c r="E127" s="57">
        <v>6</v>
      </c>
      <c r="F127" s="57"/>
      <c r="G127" s="57"/>
      <c r="H127" s="57">
        <v>6</v>
      </c>
      <c r="I127" s="57"/>
      <c r="J127" s="57">
        <v>6</v>
      </c>
      <c r="K127" s="57">
        <v>4</v>
      </c>
      <c r="L127" s="57"/>
      <c r="M127" s="57">
        <v>2</v>
      </c>
      <c r="N127" s="57"/>
      <c r="O127" s="57"/>
      <c r="P127" s="57"/>
      <c r="Q127" s="57"/>
      <c r="R127" s="57">
        <v>2</v>
      </c>
      <c r="S127" s="57"/>
      <c r="T127" s="57">
        <v>4</v>
      </c>
      <c r="U127" s="57"/>
      <c r="V127" s="57"/>
      <c r="W127" s="57"/>
      <c r="X127" s="57"/>
      <c r="Y127" s="57"/>
      <c r="Z127" s="57"/>
      <c r="AA127" s="57"/>
      <c r="AB127" s="57"/>
      <c r="AC127" s="57"/>
      <c r="AD127" s="57"/>
      <c r="AE127" s="57">
        <v>3</v>
      </c>
      <c r="AF127" s="57"/>
      <c r="AG127" s="57"/>
      <c r="AH127" s="58">
        <v>1462</v>
      </c>
      <c r="AI127" s="58"/>
      <c r="AJ127" s="58"/>
      <c r="AK127" s="58"/>
      <c r="AL127" s="58"/>
    </row>
    <row r="128" spans="1:38" s="107" customFormat="1" ht="38.25" hidden="1" customHeight="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4</v>
      </c>
      <c r="E147" s="57">
        <v>4</v>
      </c>
      <c r="F147" s="57"/>
      <c r="G147" s="57"/>
      <c r="H147" s="57">
        <v>2</v>
      </c>
      <c r="I147" s="57">
        <v>2</v>
      </c>
      <c r="J147" s="57">
        <v>2</v>
      </c>
      <c r="K147" s="57">
        <v>2</v>
      </c>
      <c r="L147" s="57"/>
      <c r="M147" s="57"/>
      <c r="N147" s="57"/>
      <c r="O147" s="57"/>
      <c r="P147" s="57"/>
      <c r="Q147" s="57"/>
      <c r="R147" s="57"/>
      <c r="S147" s="57"/>
      <c r="T147" s="57">
        <v>2</v>
      </c>
      <c r="U147" s="57"/>
      <c r="V147" s="57"/>
      <c r="W147" s="57"/>
      <c r="X147" s="57"/>
      <c r="Y147" s="57"/>
      <c r="Z147" s="57"/>
      <c r="AA147" s="57"/>
      <c r="AB147" s="57"/>
      <c r="AC147" s="57"/>
      <c r="AD147" s="57"/>
      <c r="AE147" s="57"/>
      <c r="AF147" s="57"/>
      <c r="AG147" s="57"/>
      <c r="AH147" s="58">
        <v>3400</v>
      </c>
      <c r="AI147" s="58">
        <v>3400</v>
      </c>
      <c r="AJ147" s="58"/>
      <c r="AK147" s="58"/>
      <c r="AL147" s="58"/>
    </row>
    <row r="148" spans="1:38" s="107" customFormat="1" ht="38.25" hidden="1" customHeight="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v>1</v>
      </c>
      <c r="I150" s="57"/>
      <c r="J150" s="57">
        <v>1</v>
      </c>
      <c r="K150" s="57"/>
      <c r="L150" s="57"/>
      <c r="M150" s="57">
        <v>1</v>
      </c>
      <c r="N150" s="57"/>
      <c r="O150" s="57"/>
      <c r="P150" s="57"/>
      <c r="Q150" s="57">
        <v>1</v>
      </c>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3</v>
      </c>
      <c r="E152" s="57">
        <v>3</v>
      </c>
      <c r="F152" s="57"/>
      <c r="G152" s="57"/>
      <c r="H152" s="57">
        <v>1</v>
      </c>
      <c r="I152" s="57">
        <v>2</v>
      </c>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hidden="1" customHeight="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2</v>
      </c>
      <c r="E154" s="57">
        <v>2</v>
      </c>
      <c r="F154" s="57"/>
      <c r="G154" s="57"/>
      <c r="H154" s="57">
        <v>2</v>
      </c>
      <c r="I154" s="57"/>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6800</v>
      </c>
      <c r="AI154" s="58">
        <v>6800</v>
      </c>
      <c r="AJ154" s="58"/>
      <c r="AK154" s="58"/>
      <c r="AL154" s="58"/>
    </row>
    <row r="155" spans="1:38" s="107" customFormat="1" ht="38.25" hidden="1" customHeight="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45</v>
      </c>
      <c r="E157" s="57">
        <v>43</v>
      </c>
      <c r="F157" s="57"/>
      <c r="G157" s="57"/>
      <c r="H157" s="57">
        <v>44</v>
      </c>
      <c r="I157" s="57">
        <v>1</v>
      </c>
      <c r="J157" s="57">
        <v>44</v>
      </c>
      <c r="K157" s="57">
        <v>42</v>
      </c>
      <c r="L157" s="57"/>
      <c r="M157" s="57">
        <v>2</v>
      </c>
      <c r="N157" s="57"/>
      <c r="O157" s="57"/>
      <c r="P157" s="57"/>
      <c r="Q157" s="57">
        <v>1</v>
      </c>
      <c r="R157" s="57">
        <v>1</v>
      </c>
      <c r="S157" s="57"/>
      <c r="T157" s="57">
        <v>40</v>
      </c>
      <c r="U157" s="57"/>
      <c r="V157" s="57"/>
      <c r="W157" s="57">
        <v>2</v>
      </c>
      <c r="X157" s="57"/>
      <c r="Y157" s="57"/>
      <c r="Z157" s="57"/>
      <c r="AA157" s="57"/>
      <c r="AB157" s="57"/>
      <c r="AC157" s="57"/>
      <c r="AD157" s="57"/>
      <c r="AE157" s="57"/>
      <c r="AF157" s="57"/>
      <c r="AG157" s="57"/>
      <c r="AH157" s="58">
        <v>29410</v>
      </c>
      <c r="AI157" s="58">
        <v>26010</v>
      </c>
      <c r="AJ157" s="58"/>
      <c r="AK157" s="58"/>
      <c r="AL157" s="58"/>
    </row>
    <row r="158" spans="1:38" s="107" customFormat="1" ht="38.25" hidden="1" customHeight="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7</v>
      </c>
      <c r="E160" s="57">
        <v>7</v>
      </c>
      <c r="F160" s="57"/>
      <c r="G160" s="57"/>
      <c r="H160" s="57">
        <v>7</v>
      </c>
      <c r="I160" s="57"/>
      <c r="J160" s="57">
        <v>7</v>
      </c>
      <c r="K160" s="57">
        <v>6</v>
      </c>
      <c r="L160" s="57">
        <v>1</v>
      </c>
      <c r="M160" s="57"/>
      <c r="N160" s="57"/>
      <c r="O160" s="57"/>
      <c r="P160" s="57"/>
      <c r="Q160" s="57"/>
      <c r="R160" s="57"/>
      <c r="S160" s="57"/>
      <c r="T160" s="57">
        <v>5</v>
      </c>
      <c r="U160" s="57"/>
      <c r="V160" s="57"/>
      <c r="W160" s="57">
        <v>1</v>
      </c>
      <c r="X160" s="57"/>
      <c r="Y160" s="57"/>
      <c r="Z160" s="57"/>
      <c r="AA160" s="57"/>
      <c r="AB160" s="57"/>
      <c r="AC160" s="57"/>
      <c r="AD160" s="57"/>
      <c r="AE160" s="57"/>
      <c r="AF160" s="57"/>
      <c r="AG160" s="57"/>
      <c r="AH160" s="58">
        <v>17000</v>
      </c>
      <c r="AI160" s="58">
        <v>10200</v>
      </c>
      <c r="AJ160" s="58"/>
      <c r="AK160" s="58"/>
      <c r="AL160" s="58"/>
    </row>
    <row r="161" spans="1:38" s="107" customFormat="1" ht="38.25" hidden="1" customHeight="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c r="L162" s="57"/>
      <c r="M162" s="57">
        <v>1</v>
      </c>
      <c r="N162" s="57"/>
      <c r="O162" s="57">
        <v>1</v>
      </c>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103</v>
      </c>
      <c r="E167" s="57">
        <v>99</v>
      </c>
      <c r="F167" s="57"/>
      <c r="G167" s="57"/>
      <c r="H167" s="57">
        <v>90</v>
      </c>
      <c r="I167" s="57">
        <v>13</v>
      </c>
      <c r="J167" s="57">
        <v>90</v>
      </c>
      <c r="K167" s="57">
        <v>77</v>
      </c>
      <c r="L167" s="57"/>
      <c r="M167" s="57">
        <v>13</v>
      </c>
      <c r="N167" s="57"/>
      <c r="O167" s="57"/>
      <c r="P167" s="57"/>
      <c r="Q167" s="57">
        <v>12</v>
      </c>
      <c r="R167" s="57">
        <v>1</v>
      </c>
      <c r="S167" s="57"/>
      <c r="T167" s="57">
        <v>77</v>
      </c>
      <c r="U167" s="57"/>
      <c r="V167" s="57"/>
      <c r="W167" s="57"/>
      <c r="X167" s="57"/>
      <c r="Y167" s="57"/>
      <c r="Z167" s="57"/>
      <c r="AA167" s="57"/>
      <c r="AB167" s="57"/>
      <c r="AC167" s="57"/>
      <c r="AD167" s="57"/>
      <c r="AE167" s="57"/>
      <c r="AF167" s="57"/>
      <c r="AG167" s="57">
        <v>38</v>
      </c>
      <c r="AH167" s="58">
        <v>1232500</v>
      </c>
      <c r="AI167" s="58">
        <v>489600</v>
      </c>
      <c r="AJ167" s="58"/>
      <c r="AK167" s="58"/>
      <c r="AL167" s="58"/>
    </row>
    <row r="168" spans="1:38" s="107" customFormat="1" ht="38.25" hidden="1" customHeight="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hidden="1" customHeight="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2</v>
      </c>
      <c r="E202" s="57">
        <v>2</v>
      </c>
      <c r="F202" s="57"/>
      <c r="G202" s="57"/>
      <c r="H202" s="57">
        <v>2</v>
      </c>
      <c r="I202" s="57"/>
      <c r="J202" s="57">
        <v>2</v>
      </c>
      <c r="K202" s="57">
        <v>2</v>
      </c>
      <c r="L202" s="57"/>
      <c r="M202" s="57"/>
      <c r="N202" s="57"/>
      <c r="O202" s="57"/>
      <c r="P202" s="57"/>
      <c r="Q202" s="57"/>
      <c r="R202" s="57"/>
      <c r="S202" s="57"/>
      <c r="T202" s="57">
        <v>2</v>
      </c>
      <c r="U202" s="57"/>
      <c r="V202" s="57"/>
      <c r="W202" s="57"/>
      <c r="X202" s="57"/>
      <c r="Y202" s="57"/>
      <c r="Z202" s="57"/>
      <c r="AA202" s="57"/>
      <c r="AB202" s="57"/>
      <c r="AC202" s="57"/>
      <c r="AD202" s="57"/>
      <c r="AE202" s="57"/>
      <c r="AF202" s="57"/>
      <c r="AG202" s="57"/>
      <c r="AH202" s="58">
        <v>136</v>
      </c>
      <c r="AI202" s="58">
        <v>136</v>
      </c>
      <c r="AJ202" s="58"/>
      <c r="AK202" s="58"/>
      <c r="AL202" s="58"/>
    </row>
    <row r="203" spans="1:38" s="107" customFormat="1" ht="38.25" hidden="1" customHeight="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28</v>
      </c>
      <c r="E204" s="57">
        <v>27</v>
      </c>
      <c r="F204" s="57"/>
      <c r="G204" s="57"/>
      <c r="H204" s="57">
        <v>28</v>
      </c>
      <c r="I204" s="57"/>
      <c r="J204" s="57">
        <v>28</v>
      </c>
      <c r="K204" s="57">
        <v>24</v>
      </c>
      <c r="L204" s="57"/>
      <c r="M204" s="57">
        <v>4</v>
      </c>
      <c r="N204" s="57"/>
      <c r="O204" s="57">
        <v>3</v>
      </c>
      <c r="P204" s="57"/>
      <c r="Q204" s="57">
        <v>1</v>
      </c>
      <c r="R204" s="57"/>
      <c r="S204" s="57"/>
      <c r="T204" s="57">
        <v>24</v>
      </c>
      <c r="U204" s="57"/>
      <c r="V204" s="57"/>
      <c r="W204" s="57"/>
      <c r="X204" s="57"/>
      <c r="Y204" s="57"/>
      <c r="Z204" s="57"/>
      <c r="AA204" s="57"/>
      <c r="AB204" s="57"/>
      <c r="AC204" s="57"/>
      <c r="AD204" s="57"/>
      <c r="AE204" s="57"/>
      <c r="AF204" s="57"/>
      <c r="AG204" s="57"/>
      <c r="AH204" s="58">
        <v>1887</v>
      </c>
      <c r="AI204" s="58">
        <v>1479</v>
      </c>
      <c r="AJ204" s="58"/>
      <c r="AK204" s="58"/>
      <c r="AL204" s="58"/>
    </row>
    <row r="205" spans="1:38" s="107" customFormat="1" ht="38.25" hidden="1" customHeight="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16</v>
      </c>
      <c r="E206" s="57">
        <v>16</v>
      </c>
      <c r="F206" s="57"/>
      <c r="G206" s="57"/>
      <c r="H206" s="57">
        <v>16</v>
      </c>
      <c r="I206" s="57"/>
      <c r="J206" s="57">
        <v>16</v>
      </c>
      <c r="K206" s="57">
        <v>9</v>
      </c>
      <c r="L206" s="57"/>
      <c r="M206" s="57">
        <v>7</v>
      </c>
      <c r="N206" s="57"/>
      <c r="O206" s="57">
        <v>3</v>
      </c>
      <c r="P206" s="57"/>
      <c r="Q206" s="57">
        <v>4</v>
      </c>
      <c r="R206" s="57"/>
      <c r="S206" s="57"/>
      <c r="T206" s="57">
        <v>9</v>
      </c>
      <c r="U206" s="57"/>
      <c r="V206" s="57"/>
      <c r="W206" s="57"/>
      <c r="X206" s="57"/>
      <c r="Y206" s="57"/>
      <c r="Z206" s="57"/>
      <c r="AA206" s="57"/>
      <c r="AB206" s="57"/>
      <c r="AC206" s="57"/>
      <c r="AD206" s="57"/>
      <c r="AE206" s="57">
        <v>7</v>
      </c>
      <c r="AF206" s="57"/>
      <c r="AG206" s="57"/>
      <c r="AH206" s="58">
        <v>30600</v>
      </c>
      <c r="AI206" s="58">
        <v>27200</v>
      </c>
      <c r="AJ206" s="58"/>
      <c r="AK206" s="58"/>
      <c r="AL206" s="58"/>
    </row>
    <row r="207" spans="1:38" s="107" customFormat="1" ht="38.25" hidden="1" customHeight="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12</v>
      </c>
      <c r="E213" s="57">
        <v>12</v>
      </c>
      <c r="F213" s="57"/>
      <c r="G213" s="57"/>
      <c r="H213" s="57">
        <v>12</v>
      </c>
      <c r="I213" s="57"/>
      <c r="J213" s="57">
        <v>12</v>
      </c>
      <c r="K213" s="57">
        <v>3</v>
      </c>
      <c r="L213" s="57"/>
      <c r="M213" s="57">
        <v>9</v>
      </c>
      <c r="N213" s="57"/>
      <c r="O213" s="57">
        <v>9</v>
      </c>
      <c r="P213" s="57"/>
      <c r="Q213" s="57"/>
      <c r="R213" s="57"/>
      <c r="S213" s="57"/>
      <c r="T213" s="57">
        <v>3</v>
      </c>
      <c r="U213" s="57"/>
      <c r="V213" s="57"/>
      <c r="W213" s="57"/>
      <c r="X213" s="57"/>
      <c r="Y213" s="57"/>
      <c r="Z213" s="57"/>
      <c r="AA213" s="57"/>
      <c r="AB213" s="57"/>
      <c r="AC213" s="57"/>
      <c r="AD213" s="57"/>
      <c r="AE213" s="57"/>
      <c r="AF213" s="57"/>
      <c r="AG213" s="57"/>
      <c r="AH213" s="58">
        <v>51</v>
      </c>
      <c r="AI213" s="58">
        <v>34</v>
      </c>
      <c r="AJ213" s="58"/>
      <c r="AK213" s="58"/>
      <c r="AL213" s="58"/>
    </row>
    <row r="214" spans="1:38" s="107" customFormat="1" ht="38.25" hidden="1" customHeight="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8</v>
      </c>
      <c r="E221" s="57">
        <v>8</v>
      </c>
      <c r="F221" s="57"/>
      <c r="G221" s="57"/>
      <c r="H221" s="57">
        <v>7</v>
      </c>
      <c r="I221" s="57">
        <v>1</v>
      </c>
      <c r="J221" s="57">
        <v>7</v>
      </c>
      <c r="K221" s="57">
        <v>7</v>
      </c>
      <c r="L221" s="57"/>
      <c r="M221" s="57"/>
      <c r="N221" s="57"/>
      <c r="O221" s="57"/>
      <c r="P221" s="57"/>
      <c r="Q221" s="57"/>
      <c r="R221" s="57"/>
      <c r="S221" s="57"/>
      <c r="T221" s="57">
        <v>7</v>
      </c>
      <c r="U221" s="57"/>
      <c r="V221" s="57"/>
      <c r="W221" s="57"/>
      <c r="X221" s="57"/>
      <c r="Y221" s="57"/>
      <c r="Z221" s="57"/>
      <c r="AA221" s="57"/>
      <c r="AB221" s="57"/>
      <c r="AC221" s="57"/>
      <c r="AD221" s="57"/>
      <c r="AE221" s="57"/>
      <c r="AF221" s="57"/>
      <c r="AG221" s="57"/>
      <c r="AH221" s="58">
        <v>595</v>
      </c>
      <c r="AI221" s="58">
        <v>595</v>
      </c>
      <c r="AJ221" s="58"/>
      <c r="AK221" s="58"/>
      <c r="AL221" s="58"/>
    </row>
    <row r="222" spans="1:38" s="107" customFormat="1" ht="38.25" hidden="1" customHeight="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v>
      </c>
      <c r="E224" s="57">
        <v>1</v>
      </c>
      <c r="F224" s="57"/>
      <c r="G224" s="57"/>
      <c r="H224" s="57">
        <v>1</v>
      </c>
      <c r="I224" s="57"/>
      <c r="J224" s="57">
        <v>1</v>
      </c>
      <c r="K224" s="57">
        <v>1</v>
      </c>
      <c r="L224" s="57"/>
      <c r="M224" s="57"/>
      <c r="N224" s="57"/>
      <c r="O224" s="57"/>
      <c r="P224" s="57"/>
      <c r="Q224" s="57"/>
      <c r="R224" s="57"/>
      <c r="S224" s="57">
        <v>1</v>
      </c>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9</v>
      </c>
      <c r="E240" s="57">
        <v>9</v>
      </c>
      <c r="F240" s="57"/>
      <c r="G240" s="57"/>
      <c r="H240" s="57">
        <v>8</v>
      </c>
      <c r="I240" s="57">
        <v>1</v>
      </c>
      <c r="J240" s="57">
        <v>8</v>
      </c>
      <c r="K240" s="57">
        <v>2</v>
      </c>
      <c r="L240" s="57"/>
      <c r="M240" s="57">
        <v>6</v>
      </c>
      <c r="N240" s="57"/>
      <c r="O240" s="57"/>
      <c r="P240" s="57"/>
      <c r="Q240" s="57">
        <v>6</v>
      </c>
      <c r="R240" s="57"/>
      <c r="S240" s="57"/>
      <c r="T240" s="57">
        <v>2</v>
      </c>
      <c r="U240" s="57"/>
      <c r="V240" s="57"/>
      <c r="W240" s="57"/>
      <c r="X240" s="57"/>
      <c r="Y240" s="57"/>
      <c r="Z240" s="57"/>
      <c r="AA240" s="57"/>
      <c r="AB240" s="57"/>
      <c r="AC240" s="57"/>
      <c r="AD240" s="57"/>
      <c r="AE240" s="57">
        <v>1</v>
      </c>
      <c r="AF240" s="57"/>
      <c r="AG240" s="57"/>
      <c r="AH240" s="58">
        <v>34000</v>
      </c>
      <c r="AI240" s="58">
        <v>34000</v>
      </c>
      <c r="AJ240" s="58"/>
      <c r="AK240" s="58"/>
      <c r="AL240" s="58"/>
    </row>
    <row r="241" spans="1:38" s="107" customFormat="1" ht="38.25" hidden="1" customHeight="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7</v>
      </c>
      <c r="E305" s="57">
        <v>7</v>
      </c>
      <c r="F305" s="57"/>
      <c r="G305" s="57"/>
      <c r="H305" s="57">
        <v>5</v>
      </c>
      <c r="I305" s="57">
        <v>2</v>
      </c>
      <c r="J305" s="57">
        <v>5</v>
      </c>
      <c r="K305" s="57">
        <v>3</v>
      </c>
      <c r="L305" s="57"/>
      <c r="M305" s="57">
        <v>2</v>
      </c>
      <c r="N305" s="57"/>
      <c r="O305" s="57">
        <v>1</v>
      </c>
      <c r="P305" s="57"/>
      <c r="Q305" s="57"/>
      <c r="R305" s="57">
        <v>1</v>
      </c>
      <c r="S305" s="57"/>
      <c r="T305" s="57">
        <v>3</v>
      </c>
      <c r="U305" s="57"/>
      <c r="V305" s="57"/>
      <c r="W305" s="57"/>
      <c r="X305" s="57"/>
      <c r="Y305" s="57"/>
      <c r="Z305" s="57"/>
      <c r="AA305" s="57"/>
      <c r="AB305" s="57"/>
      <c r="AC305" s="57"/>
      <c r="AD305" s="57"/>
      <c r="AE305" s="57"/>
      <c r="AF305" s="57"/>
      <c r="AG305" s="57"/>
      <c r="AH305" s="58">
        <v>2550</v>
      </c>
      <c r="AI305" s="58">
        <v>2550</v>
      </c>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3400</v>
      </c>
      <c r="AI306" s="58">
        <v>3400</v>
      </c>
      <c r="AJ306" s="58"/>
      <c r="AK306" s="58"/>
      <c r="AL306" s="58"/>
    </row>
    <row r="307" spans="1:38" s="107" customFormat="1" ht="38.25" hidden="1" customHeight="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2465</v>
      </c>
      <c r="AI312" s="58">
        <v>2465</v>
      </c>
      <c r="AJ312" s="58"/>
      <c r="AK312" s="58"/>
      <c r="AL312" s="58"/>
    </row>
    <row r="313" spans="1:38" s="107" customFormat="1" ht="38.25" customHeight="1">
      <c r="A313" s="12">
        <v>305</v>
      </c>
      <c r="B313" s="51" t="s">
        <v>538</v>
      </c>
      <c r="C313" s="50" t="s">
        <v>539</v>
      </c>
      <c r="D313" s="57">
        <v>8</v>
      </c>
      <c r="E313" s="57">
        <v>8</v>
      </c>
      <c r="F313" s="57"/>
      <c r="G313" s="57"/>
      <c r="H313" s="57">
        <v>8</v>
      </c>
      <c r="I313" s="57"/>
      <c r="J313" s="57">
        <v>8</v>
      </c>
      <c r="K313" s="57">
        <v>8</v>
      </c>
      <c r="L313" s="57"/>
      <c r="M313" s="57"/>
      <c r="N313" s="57"/>
      <c r="O313" s="57"/>
      <c r="P313" s="57"/>
      <c r="Q313" s="57"/>
      <c r="R313" s="57"/>
      <c r="S313" s="57"/>
      <c r="T313" s="57">
        <v>8</v>
      </c>
      <c r="U313" s="57"/>
      <c r="V313" s="57"/>
      <c r="W313" s="57"/>
      <c r="X313" s="57"/>
      <c r="Y313" s="57"/>
      <c r="Z313" s="57"/>
      <c r="AA313" s="57"/>
      <c r="AB313" s="57"/>
      <c r="AC313" s="57"/>
      <c r="AD313" s="57"/>
      <c r="AE313" s="57"/>
      <c r="AF313" s="57"/>
      <c r="AG313" s="57"/>
      <c r="AH313" s="58">
        <v>18955</v>
      </c>
      <c r="AI313" s="58">
        <v>14025</v>
      </c>
      <c r="AJ313" s="58"/>
      <c r="AK313" s="58"/>
      <c r="AL313" s="58"/>
    </row>
    <row r="314" spans="1:38" s="107" customFormat="1" ht="38.25" hidden="1" customHeight="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2720</v>
      </c>
      <c r="AI316" s="58">
        <v>2720</v>
      </c>
      <c r="AJ316" s="58"/>
      <c r="AK316" s="58"/>
      <c r="AL316" s="58"/>
    </row>
    <row r="317" spans="1:38" s="107" customFormat="1" ht="38.25" customHeight="1">
      <c r="A317" s="12">
        <v>309</v>
      </c>
      <c r="B317" s="51" t="s">
        <v>546</v>
      </c>
      <c r="C317" s="50" t="s">
        <v>547</v>
      </c>
      <c r="D317" s="57">
        <v>9</v>
      </c>
      <c r="E317" s="57">
        <v>9</v>
      </c>
      <c r="F317" s="57"/>
      <c r="G317" s="57"/>
      <c r="H317" s="57">
        <v>9</v>
      </c>
      <c r="I317" s="57"/>
      <c r="J317" s="57">
        <v>9</v>
      </c>
      <c r="K317" s="57">
        <v>9</v>
      </c>
      <c r="L317" s="57"/>
      <c r="M317" s="57"/>
      <c r="N317" s="57"/>
      <c r="O317" s="57"/>
      <c r="P317" s="57"/>
      <c r="Q317" s="57"/>
      <c r="R317" s="57"/>
      <c r="S317" s="57"/>
      <c r="T317" s="57">
        <v>9</v>
      </c>
      <c r="U317" s="57"/>
      <c r="V317" s="57"/>
      <c r="W317" s="57"/>
      <c r="X317" s="57"/>
      <c r="Y317" s="57"/>
      <c r="Z317" s="57"/>
      <c r="AA317" s="57"/>
      <c r="AB317" s="57"/>
      <c r="AC317" s="57"/>
      <c r="AD317" s="57"/>
      <c r="AE317" s="57"/>
      <c r="AF317" s="57"/>
      <c r="AG317" s="57"/>
      <c r="AH317" s="58">
        <v>22185</v>
      </c>
      <c r="AI317" s="58">
        <v>9860</v>
      </c>
      <c r="AJ317" s="58"/>
      <c r="AK317" s="58"/>
      <c r="AL317" s="58"/>
    </row>
    <row r="318" spans="1:38" s="107" customFormat="1" ht="38.25" hidden="1" customHeight="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7</v>
      </c>
      <c r="E320" s="57">
        <v>7</v>
      </c>
      <c r="F320" s="57"/>
      <c r="G320" s="57"/>
      <c r="H320" s="57">
        <v>7</v>
      </c>
      <c r="I320" s="57"/>
      <c r="J320" s="57">
        <v>7</v>
      </c>
      <c r="K320" s="57">
        <v>2</v>
      </c>
      <c r="L320" s="57"/>
      <c r="M320" s="57">
        <v>5</v>
      </c>
      <c r="N320" s="57"/>
      <c r="O320" s="57">
        <v>3</v>
      </c>
      <c r="P320" s="57"/>
      <c r="Q320" s="57">
        <v>2</v>
      </c>
      <c r="R320" s="57"/>
      <c r="S320" s="57"/>
      <c r="T320" s="57">
        <v>2</v>
      </c>
      <c r="U320" s="57"/>
      <c r="V320" s="57"/>
      <c r="W320" s="57"/>
      <c r="X320" s="57"/>
      <c r="Y320" s="57"/>
      <c r="Z320" s="57"/>
      <c r="AA320" s="57"/>
      <c r="AB320" s="57"/>
      <c r="AC320" s="57"/>
      <c r="AD320" s="57"/>
      <c r="AE320" s="57"/>
      <c r="AF320" s="57"/>
      <c r="AG320" s="57"/>
      <c r="AH320" s="58">
        <v>4930</v>
      </c>
      <c r="AI320" s="58">
        <v>4930</v>
      </c>
      <c r="AJ320" s="58"/>
      <c r="AK320" s="58"/>
      <c r="AL320" s="58"/>
    </row>
    <row r="321" spans="1:38" s="107" customFormat="1" ht="38.25" hidden="1" customHeight="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6</v>
      </c>
      <c r="E322" s="57">
        <v>6</v>
      </c>
      <c r="F322" s="57"/>
      <c r="G322" s="57"/>
      <c r="H322" s="57">
        <v>6</v>
      </c>
      <c r="I322" s="57"/>
      <c r="J322" s="57">
        <v>6</v>
      </c>
      <c r="K322" s="57">
        <v>6</v>
      </c>
      <c r="L322" s="57"/>
      <c r="M322" s="57"/>
      <c r="N322" s="57"/>
      <c r="O322" s="57"/>
      <c r="P322" s="57"/>
      <c r="Q322" s="57"/>
      <c r="R322" s="57"/>
      <c r="S322" s="57"/>
      <c r="T322" s="57">
        <v>5</v>
      </c>
      <c r="U322" s="57"/>
      <c r="V322" s="57"/>
      <c r="W322" s="57"/>
      <c r="X322" s="57"/>
      <c r="Y322" s="57"/>
      <c r="Z322" s="57"/>
      <c r="AA322" s="57"/>
      <c r="AB322" s="57">
        <v>1</v>
      </c>
      <c r="AC322" s="57"/>
      <c r="AD322" s="57"/>
      <c r="AE322" s="57"/>
      <c r="AF322" s="57"/>
      <c r="AG322" s="57"/>
      <c r="AH322" s="58">
        <v>19465</v>
      </c>
      <c r="AI322" s="58">
        <v>12155</v>
      </c>
      <c r="AJ322" s="58"/>
      <c r="AK322" s="58"/>
      <c r="AL322" s="58"/>
    </row>
    <row r="323" spans="1:38" s="107" customFormat="1" ht="38.25" customHeight="1">
      <c r="A323" s="12">
        <v>315</v>
      </c>
      <c r="B323" s="51" t="s">
        <v>558</v>
      </c>
      <c r="C323" s="50">
        <v>173</v>
      </c>
      <c r="D323" s="57">
        <v>87</v>
      </c>
      <c r="E323" s="57">
        <v>87</v>
      </c>
      <c r="F323" s="57"/>
      <c r="G323" s="57"/>
      <c r="H323" s="57">
        <v>87</v>
      </c>
      <c r="I323" s="57"/>
      <c r="J323" s="57">
        <v>87</v>
      </c>
      <c r="K323" s="57">
        <v>59</v>
      </c>
      <c r="L323" s="57"/>
      <c r="M323" s="57">
        <v>28</v>
      </c>
      <c r="N323" s="57"/>
      <c r="O323" s="57">
        <v>23</v>
      </c>
      <c r="P323" s="57"/>
      <c r="Q323" s="57">
        <v>2</v>
      </c>
      <c r="R323" s="57">
        <v>3</v>
      </c>
      <c r="S323" s="57"/>
      <c r="T323" s="57">
        <v>55</v>
      </c>
      <c r="U323" s="57"/>
      <c r="V323" s="57"/>
      <c r="W323" s="57"/>
      <c r="X323" s="57"/>
      <c r="Y323" s="57"/>
      <c r="Z323" s="57"/>
      <c r="AA323" s="57">
        <v>4</v>
      </c>
      <c r="AB323" s="57"/>
      <c r="AC323" s="57"/>
      <c r="AD323" s="57"/>
      <c r="AE323" s="57"/>
      <c r="AF323" s="57"/>
      <c r="AG323" s="57"/>
      <c r="AH323" s="58">
        <v>3570</v>
      </c>
      <c r="AI323" s="58">
        <v>1666</v>
      </c>
      <c r="AJ323" s="58"/>
      <c r="AK323" s="58"/>
      <c r="AL323" s="58"/>
    </row>
    <row r="324" spans="1:38" s="107" customFormat="1" ht="38.25" hidden="1" customHeight="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119</v>
      </c>
      <c r="E325" s="57">
        <v>119</v>
      </c>
      <c r="F325" s="57">
        <v>4</v>
      </c>
      <c r="G325" s="57">
        <v>4</v>
      </c>
      <c r="H325" s="57">
        <v>115</v>
      </c>
      <c r="I325" s="57"/>
      <c r="J325" s="57">
        <v>115</v>
      </c>
      <c r="K325" s="57">
        <v>90</v>
      </c>
      <c r="L325" s="57"/>
      <c r="M325" s="57">
        <v>25</v>
      </c>
      <c r="N325" s="57"/>
      <c r="O325" s="57">
        <v>20</v>
      </c>
      <c r="P325" s="57"/>
      <c r="Q325" s="57">
        <v>5</v>
      </c>
      <c r="R325" s="57"/>
      <c r="S325" s="57"/>
      <c r="T325" s="57">
        <v>81</v>
      </c>
      <c r="U325" s="57"/>
      <c r="V325" s="57"/>
      <c r="W325" s="57"/>
      <c r="X325" s="57">
        <v>7</v>
      </c>
      <c r="Y325" s="57"/>
      <c r="Z325" s="57"/>
      <c r="AA325" s="57">
        <v>2</v>
      </c>
      <c r="AB325" s="57"/>
      <c r="AC325" s="57"/>
      <c r="AD325" s="57"/>
      <c r="AE325" s="57"/>
      <c r="AF325" s="57"/>
      <c r="AG325" s="57"/>
      <c r="AH325" s="58">
        <v>16235</v>
      </c>
      <c r="AI325" s="58">
        <v>6807</v>
      </c>
      <c r="AJ325" s="58"/>
      <c r="AK325" s="58"/>
      <c r="AL325" s="58"/>
    </row>
    <row r="326" spans="1:38" s="107" customFormat="1" ht="38.25" hidden="1" customHeight="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v>
      </c>
      <c r="E335" s="57">
        <v>3</v>
      </c>
      <c r="F335" s="57"/>
      <c r="G335" s="57"/>
      <c r="H335" s="57">
        <v>3</v>
      </c>
      <c r="I335" s="57"/>
      <c r="J335" s="57">
        <v>3</v>
      </c>
      <c r="K335" s="57">
        <v>2</v>
      </c>
      <c r="L335" s="57"/>
      <c r="M335" s="57">
        <v>1</v>
      </c>
      <c r="N335" s="57"/>
      <c r="O335" s="57">
        <v>1</v>
      </c>
      <c r="P335" s="57"/>
      <c r="Q335" s="57"/>
      <c r="R335" s="57"/>
      <c r="S335" s="57">
        <v>1</v>
      </c>
      <c r="T335" s="57">
        <v>1</v>
      </c>
      <c r="U335" s="57"/>
      <c r="V335" s="57"/>
      <c r="W335" s="57"/>
      <c r="X335" s="57"/>
      <c r="Y335" s="57"/>
      <c r="Z335" s="57"/>
      <c r="AA335" s="57"/>
      <c r="AB335" s="57"/>
      <c r="AC335" s="57"/>
      <c r="AD335" s="57"/>
      <c r="AE335" s="57"/>
      <c r="AF335" s="57"/>
      <c r="AG335" s="57"/>
      <c r="AH335" s="58">
        <v>51</v>
      </c>
      <c r="AI335" s="58">
        <v>51</v>
      </c>
      <c r="AJ335" s="58"/>
      <c r="AK335" s="58"/>
      <c r="AL335" s="58"/>
    </row>
    <row r="336" spans="1:38" s="107" customFormat="1" ht="38.25" hidden="1" customHeight="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v>
      </c>
      <c r="E341" s="57">
        <v>1</v>
      </c>
      <c r="F341" s="57"/>
      <c r="G341" s="57"/>
      <c r="H341" s="57">
        <v>1</v>
      </c>
      <c r="I341" s="57"/>
      <c r="J341" s="57">
        <v>1</v>
      </c>
      <c r="K341" s="57">
        <v>1</v>
      </c>
      <c r="L341" s="57"/>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255</v>
      </c>
      <c r="AI341" s="58"/>
      <c r="AJ341" s="58"/>
      <c r="AK341" s="58"/>
      <c r="AL341" s="58"/>
    </row>
    <row r="342" spans="1:38" s="107" customFormat="1" ht="38.25" hidden="1" customHeight="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v>
      </c>
      <c r="E343" s="57">
        <v>1</v>
      </c>
      <c r="F343" s="57"/>
      <c r="G343" s="57"/>
      <c r="H343" s="57"/>
      <c r="I343" s="57">
        <v>1</v>
      </c>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hidden="1" customHeight="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64</v>
      </c>
      <c r="E345" s="57">
        <v>64</v>
      </c>
      <c r="F345" s="57"/>
      <c r="G345" s="57"/>
      <c r="H345" s="57">
        <v>64</v>
      </c>
      <c r="I345" s="57"/>
      <c r="J345" s="57">
        <v>64</v>
      </c>
      <c r="K345" s="57">
        <v>53</v>
      </c>
      <c r="L345" s="57"/>
      <c r="M345" s="57">
        <v>11</v>
      </c>
      <c r="N345" s="57"/>
      <c r="O345" s="57">
        <v>11</v>
      </c>
      <c r="P345" s="57"/>
      <c r="Q345" s="57"/>
      <c r="R345" s="57"/>
      <c r="S345" s="57">
        <v>34</v>
      </c>
      <c r="T345" s="57">
        <v>19</v>
      </c>
      <c r="U345" s="57"/>
      <c r="V345" s="57"/>
      <c r="W345" s="57"/>
      <c r="X345" s="57"/>
      <c r="Y345" s="57"/>
      <c r="Z345" s="57"/>
      <c r="AA345" s="57"/>
      <c r="AB345" s="57"/>
      <c r="AC345" s="57"/>
      <c r="AD345" s="57"/>
      <c r="AE345" s="57"/>
      <c r="AF345" s="57"/>
      <c r="AG345" s="57"/>
      <c r="AH345" s="58">
        <v>21250</v>
      </c>
      <c r="AI345" s="58">
        <v>10654</v>
      </c>
      <c r="AJ345" s="58"/>
      <c r="AK345" s="58"/>
      <c r="AL345" s="58"/>
    </row>
    <row r="346" spans="1:38" s="107" customFormat="1" ht="38.25" hidden="1" customHeight="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2</v>
      </c>
      <c r="E349" s="57">
        <v>2</v>
      </c>
      <c r="F349" s="57"/>
      <c r="G349" s="57"/>
      <c r="H349" s="57">
        <v>2</v>
      </c>
      <c r="I349" s="57"/>
      <c r="J349" s="57">
        <v>2</v>
      </c>
      <c r="K349" s="57">
        <v>2</v>
      </c>
      <c r="L349" s="57"/>
      <c r="M349" s="57"/>
      <c r="N349" s="57"/>
      <c r="O349" s="57"/>
      <c r="P349" s="57"/>
      <c r="Q349" s="57"/>
      <c r="R349" s="57"/>
      <c r="S349" s="57"/>
      <c r="T349" s="57">
        <v>2</v>
      </c>
      <c r="U349" s="57"/>
      <c r="V349" s="57"/>
      <c r="W349" s="57"/>
      <c r="X349" s="57"/>
      <c r="Y349" s="57"/>
      <c r="Z349" s="57"/>
      <c r="AA349" s="57"/>
      <c r="AB349" s="57"/>
      <c r="AC349" s="57"/>
      <c r="AD349" s="57"/>
      <c r="AE349" s="57"/>
      <c r="AF349" s="57"/>
      <c r="AG349" s="57"/>
      <c r="AH349" s="58">
        <v>272</v>
      </c>
      <c r="AI349" s="58">
        <v>136</v>
      </c>
      <c r="AJ349" s="58"/>
      <c r="AK349" s="58"/>
      <c r="AL349" s="58"/>
    </row>
    <row r="350" spans="1:38" s="107" customFormat="1" ht="38.25" customHeight="1">
      <c r="A350" s="12">
        <v>342</v>
      </c>
      <c r="B350" s="51" t="s">
        <v>593</v>
      </c>
      <c r="C350" s="50" t="s">
        <v>594</v>
      </c>
      <c r="D350" s="57">
        <v>1</v>
      </c>
      <c r="E350" s="57">
        <v>1</v>
      </c>
      <c r="F350" s="57"/>
      <c r="G350" s="57"/>
      <c r="H350" s="57">
        <v>1</v>
      </c>
      <c r="I350" s="57"/>
      <c r="J350" s="57">
        <v>1</v>
      </c>
      <c r="K350" s="57">
        <v>1</v>
      </c>
      <c r="L350" s="57"/>
      <c r="M350" s="57"/>
      <c r="N350" s="57"/>
      <c r="O350" s="57"/>
      <c r="P350" s="57"/>
      <c r="Q350" s="57"/>
      <c r="R350" s="57"/>
      <c r="S350" s="57">
        <v>1</v>
      </c>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1</v>
      </c>
      <c r="E359" s="57">
        <v>1</v>
      </c>
      <c r="F359" s="57"/>
      <c r="G359" s="57"/>
      <c r="H359" s="57">
        <v>1</v>
      </c>
      <c r="I359" s="57"/>
      <c r="J359" s="57">
        <v>1</v>
      </c>
      <c r="K359" s="57"/>
      <c r="L359" s="57"/>
      <c r="M359" s="57">
        <v>1</v>
      </c>
      <c r="N359" s="57"/>
      <c r="O359" s="57"/>
      <c r="P359" s="57"/>
      <c r="Q359" s="57"/>
      <c r="R359" s="57">
        <v>1</v>
      </c>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44</v>
      </c>
      <c r="E373" s="57">
        <v>44</v>
      </c>
      <c r="F373" s="57"/>
      <c r="G373" s="57"/>
      <c r="H373" s="57">
        <v>44</v>
      </c>
      <c r="I373" s="57"/>
      <c r="J373" s="57">
        <v>44</v>
      </c>
      <c r="K373" s="57">
        <v>12</v>
      </c>
      <c r="L373" s="57"/>
      <c r="M373" s="57">
        <v>32</v>
      </c>
      <c r="N373" s="57"/>
      <c r="O373" s="57"/>
      <c r="P373" s="57"/>
      <c r="Q373" s="57">
        <v>32</v>
      </c>
      <c r="R373" s="57"/>
      <c r="S373" s="57"/>
      <c r="T373" s="57">
        <v>8</v>
      </c>
      <c r="U373" s="57"/>
      <c r="V373" s="57"/>
      <c r="W373" s="57"/>
      <c r="X373" s="57"/>
      <c r="Y373" s="57"/>
      <c r="Z373" s="57"/>
      <c r="AA373" s="57">
        <v>4</v>
      </c>
      <c r="AB373" s="57"/>
      <c r="AC373" s="57"/>
      <c r="AD373" s="57"/>
      <c r="AE373" s="57"/>
      <c r="AF373" s="57"/>
      <c r="AG373" s="57"/>
      <c r="AH373" s="58">
        <v>1088</v>
      </c>
      <c r="AI373" s="58">
        <v>476</v>
      </c>
      <c r="AJ373" s="58"/>
      <c r="AK373" s="58"/>
      <c r="AL373" s="58"/>
    </row>
    <row r="374" spans="1:38" s="107" customFormat="1" ht="38.25" hidden="1" customHeight="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170</v>
      </c>
      <c r="AI433" s="58"/>
      <c r="AJ433" s="58"/>
      <c r="AK433" s="58"/>
      <c r="AL433" s="58"/>
    </row>
    <row r="434" spans="1:38" s="107" customFormat="1" ht="38.25" customHeight="1">
      <c r="A434" s="12">
        <v>426</v>
      </c>
      <c r="B434" s="51" t="s">
        <v>734</v>
      </c>
      <c r="C434" s="50">
        <v>191</v>
      </c>
      <c r="D434" s="57">
        <v>3</v>
      </c>
      <c r="E434" s="57">
        <v>3</v>
      </c>
      <c r="F434" s="57"/>
      <c r="G434" s="57"/>
      <c r="H434" s="57">
        <v>3</v>
      </c>
      <c r="I434" s="57"/>
      <c r="J434" s="57">
        <v>3</v>
      </c>
      <c r="K434" s="57">
        <v>2</v>
      </c>
      <c r="L434" s="57"/>
      <c r="M434" s="57">
        <v>1</v>
      </c>
      <c r="N434" s="57"/>
      <c r="O434" s="57">
        <v>1</v>
      </c>
      <c r="P434" s="57"/>
      <c r="Q434" s="57"/>
      <c r="R434" s="57"/>
      <c r="S434" s="57"/>
      <c r="T434" s="57">
        <v>2</v>
      </c>
      <c r="U434" s="57"/>
      <c r="V434" s="57"/>
      <c r="W434" s="57"/>
      <c r="X434" s="57"/>
      <c r="Y434" s="57"/>
      <c r="Z434" s="57"/>
      <c r="AA434" s="57"/>
      <c r="AB434" s="57"/>
      <c r="AC434" s="57"/>
      <c r="AD434" s="57"/>
      <c r="AE434" s="57"/>
      <c r="AF434" s="57"/>
      <c r="AG434" s="57"/>
      <c r="AH434" s="58">
        <v>238</v>
      </c>
      <c r="AI434" s="58">
        <v>238</v>
      </c>
      <c r="AJ434" s="58"/>
      <c r="AK434" s="58"/>
      <c r="AL434" s="58"/>
    </row>
    <row r="435" spans="1:38" ht="38.25" hidden="1" customHeight="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2</v>
      </c>
      <c r="E444" s="57">
        <v>2</v>
      </c>
      <c r="F444" s="57"/>
      <c r="G444" s="57"/>
      <c r="H444" s="57">
        <v>2</v>
      </c>
      <c r="I444" s="57"/>
      <c r="J444" s="57">
        <v>2</v>
      </c>
      <c r="K444" s="57">
        <v>2</v>
      </c>
      <c r="L444" s="57"/>
      <c r="M444" s="57"/>
      <c r="N444" s="57"/>
      <c r="O444" s="57"/>
      <c r="P444" s="57"/>
      <c r="Q444" s="57"/>
      <c r="R444" s="57"/>
      <c r="S444" s="57"/>
      <c r="T444" s="57">
        <v>2</v>
      </c>
      <c r="U444" s="57"/>
      <c r="V444" s="57"/>
      <c r="W444" s="57"/>
      <c r="X444" s="57"/>
      <c r="Y444" s="57"/>
      <c r="Z444" s="57"/>
      <c r="AA444" s="57"/>
      <c r="AB444" s="57"/>
      <c r="AC444" s="57"/>
      <c r="AD444" s="57"/>
      <c r="AE444" s="57">
        <v>1</v>
      </c>
      <c r="AF444" s="57"/>
      <c r="AG444" s="57"/>
      <c r="AH444" s="58">
        <v>1190</v>
      </c>
      <c r="AI444" s="58">
        <v>595</v>
      </c>
      <c r="AJ444" s="58"/>
      <c r="AK444" s="58"/>
      <c r="AL444" s="58"/>
    </row>
    <row r="445" spans="1:38" ht="38.25" hidden="1" customHeight="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19</v>
      </c>
      <c r="E455" s="57">
        <v>19</v>
      </c>
      <c r="F455" s="57"/>
      <c r="G455" s="57"/>
      <c r="H455" s="57">
        <v>19</v>
      </c>
      <c r="I455" s="57"/>
      <c r="J455" s="57">
        <v>19</v>
      </c>
      <c r="K455" s="57">
        <v>13</v>
      </c>
      <c r="L455" s="57"/>
      <c r="M455" s="57">
        <v>6</v>
      </c>
      <c r="N455" s="57"/>
      <c r="O455" s="57">
        <v>5</v>
      </c>
      <c r="P455" s="57"/>
      <c r="Q455" s="57"/>
      <c r="R455" s="57">
        <v>1</v>
      </c>
      <c r="S455" s="57"/>
      <c r="T455" s="57">
        <v>8</v>
      </c>
      <c r="U455" s="57"/>
      <c r="V455" s="57"/>
      <c r="W455" s="57"/>
      <c r="X455" s="57"/>
      <c r="Y455" s="57"/>
      <c r="Z455" s="57"/>
      <c r="AA455" s="57">
        <v>5</v>
      </c>
      <c r="AB455" s="57"/>
      <c r="AC455" s="57"/>
      <c r="AD455" s="57"/>
      <c r="AE455" s="57"/>
      <c r="AF455" s="57"/>
      <c r="AG455" s="57"/>
      <c r="AH455" s="58">
        <v>32300</v>
      </c>
      <c r="AI455" s="58">
        <v>22100</v>
      </c>
      <c r="AJ455" s="58"/>
      <c r="AK455" s="58"/>
      <c r="AL455" s="58"/>
    </row>
    <row r="456" spans="1:38" ht="38.25" hidden="1" customHeight="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2</v>
      </c>
      <c r="E473" s="57">
        <v>2</v>
      </c>
      <c r="F473" s="57"/>
      <c r="G473" s="57"/>
      <c r="H473" s="57">
        <v>2</v>
      </c>
      <c r="I473" s="57"/>
      <c r="J473" s="57">
        <v>2</v>
      </c>
      <c r="K473" s="57">
        <v>2</v>
      </c>
      <c r="L473" s="57"/>
      <c r="M473" s="57"/>
      <c r="N473" s="57"/>
      <c r="O473" s="57"/>
      <c r="P473" s="57"/>
      <c r="Q473" s="57"/>
      <c r="R473" s="57"/>
      <c r="S473" s="57"/>
      <c r="T473" s="57">
        <v>2</v>
      </c>
      <c r="U473" s="57"/>
      <c r="V473" s="57"/>
      <c r="W473" s="57"/>
      <c r="X473" s="57"/>
      <c r="Y473" s="57"/>
      <c r="Z473" s="57"/>
      <c r="AA473" s="57"/>
      <c r="AB473" s="57"/>
      <c r="AC473" s="57"/>
      <c r="AD473" s="57"/>
      <c r="AE473" s="57"/>
      <c r="AF473" s="57"/>
      <c r="AG473" s="57"/>
      <c r="AH473" s="58">
        <v>1020</v>
      </c>
      <c r="AI473" s="58">
        <v>1020</v>
      </c>
      <c r="AJ473" s="58"/>
      <c r="AK473" s="58"/>
      <c r="AL473" s="58"/>
    </row>
    <row r="474" spans="1:38" ht="38.25" hidden="1" customHeight="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1</v>
      </c>
      <c r="E477" s="57">
        <v>1</v>
      </c>
      <c r="F477" s="57"/>
      <c r="G477" s="57"/>
      <c r="H477" s="57">
        <v>1</v>
      </c>
      <c r="I477" s="57"/>
      <c r="J477" s="57">
        <v>1</v>
      </c>
      <c r="K477" s="57"/>
      <c r="L477" s="57"/>
      <c r="M477" s="57">
        <v>1</v>
      </c>
      <c r="N477" s="57"/>
      <c r="O477" s="57"/>
      <c r="P477" s="57"/>
      <c r="Q477" s="57">
        <v>1</v>
      </c>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&amp;C&amp;L820C987B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Normal="100" zoomScaleSheetLayoutView="100" workbookViewId="0">
      <selection activeCell="E16" sqref="E16"/>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c r="A5" s="196"/>
      <c r="B5" s="199"/>
      <c r="C5" s="196"/>
      <c r="D5" s="184"/>
      <c r="E5" s="180"/>
      <c r="F5" s="180"/>
      <c r="G5" s="180"/>
      <c r="H5" s="180"/>
      <c r="I5" s="177"/>
      <c r="J5" s="177"/>
      <c r="K5" s="177"/>
      <c r="L5" s="177"/>
      <c r="M5" s="177"/>
      <c r="N5" s="162"/>
      <c r="O5" s="177"/>
      <c r="P5" s="191"/>
      <c r="Q5" s="187"/>
      <c r="R5" s="182"/>
      <c r="S5" s="95"/>
    </row>
    <row r="6" spans="1:19" ht="9.6" customHeight="1">
      <c r="A6" s="196"/>
      <c r="B6" s="199"/>
      <c r="C6" s="196"/>
      <c r="D6" s="184"/>
      <c r="E6" s="180"/>
      <c r="F6" s="180"/>
      <c r="G6" s="180"/>
      <c r="H6" s="180"/>
      <c r="I6" s="177"/>
      <c r="J6" s="177"/>
      <c r="K6" s="177"/>
      <c r="L6" s="177"/>
      <c r="M6" s="177"/>
      <c r="N6" s="162"/>
      <c r="O6" s="177"/>
      <c r="P6" s="191"/>
      <c r="Q6" s="187"/>
      <c r="R6" s="182"/>
      <c r="S6" s="95"/>
    </row>
    <row r="7" spans="1:19" ht="10.15" customHeight="1">
      <c r="A7" s="197"/>
      <c r="B7" s="200"/>
      <c r="C7" s="197"/>
      <c r="D7" s="185"/>
      <c r="E7" s="181"/>
      <c r="F7" s="181"/>
      <c r="G7" s="181"/>
      <c r="H7" s="181"/>
      <c r="I7" s="178"/>
      <c r="J7" s="178"/>
      <c r="K7" s="178"/>
      <c r="L7" s="178"/>
      <c r="M7" s="178"/>
      <c r="N7" s="163"/>
      <c r="O7" s="178"/>
      <c r="P7" s="192"/>
      <c r="Q7" s="188"/>
      <c r="R7" s="182"/>
      <c r="S7" s="95"/>
    </row>
    <row r="8" spans="1:19"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t="shared" ref="D9:S9" si="0">SUM(D10:D549)</f>
        <v>513</v>
      </c>
      <c r="E9" s="79">
        <f t="shared" si="0"/>
        <v>11</v>
      </c>
      <c r="F9" s="80">
        <f t="shared" si="0"/>
        <v>108</v>
      </c>
      <c r="G9" s="80">
        <f t="shared" si="0"/>
        <v>0</v>
      </c>
      <c r="H9" s="80">
        <f t="shared" si="0"/>
        <v>8</v>
      </c>
      <c r="I9" s="80">
        <f t="shared" si="0"/>
        <v>25</v>
      </c>
      <c r="J9" s="80">
        <f t="shared" si="0"/>
        <v>2</v>
      </c>
      <c r="K9" s="80">
        <f t="shared" si="0"/>
        <v>0</v>
      </c>
      <c r="L9" s="80">
        <f t="shared" si="0"/>
        <v>0</v>
      </c>
      <c r="M9" s="80">
        <f t="shared" si="0"/>
        <v>13</v>
      </c>
      <c r="N9" s="80">
        <f t="shared" si="0"/>
        <v>30</v>
      </c>
      <c r="O9" s="80">
        <f t="shared" si="0"/>
        <v>33</v>
      </c>
      <c r="P9" s="80">
        <f t="shared" si="0"/>
        <v>0</v>
      </c>
      <c r="Q9" s="91">
        <f t="shared" si="0"/>
        <v>354</v>
      </c>
      <c r="R9" s="80">
        <f t="shared" si="0"/>
        <v>56</v>
      </c>
      <c r="S9" s="97">
        <f t="shared" si="0"/>
        <v>8</v>
      </c>
    </row>
    <row r="10" spans="1:19" ht="15.75" customHeight="1">
      <c r="A10" s="61">
        <v>2</v>
      </c>
      <c r="B10" s="51" t="s">
        <v>108</v>
      </c>
      <c r="C10" s="50">
        <v>41</v>
      </c>
      <c r="D10" s="79">
        <v>1</v>
      </c>
      <c r="E10" s="80"/>
      <c r="F10" s="81"/>
      <c r="G10" s="82"/>
      <c r="H10" s="82"/>
      <c r="I10" s="82"/>
      <c r="J10" s="82"/>
      <c r="K10" s="82"/>
      <c r="L10" s="82"/>
      <c r="M10" s="82">
        <v>1</v>
      </c>
      <c r="N10" s="82"/>
      <c r="O10" s="82"/>
      <c r="P10" s="82"/>
      <c r="Q10" s="92"/>
      <c r="R10" s="82"/>
      <c r="S10" s="98"/>
    </row>
    <row r="11" spans="1:19" ht="15.75" hidden="1" customHeight="1">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4</v>
      </c>
      <c r="E19" s="83"/>
      <c r="F19" s="81"/>
      <c r="G19" s="82"/>
      <c r="H19" s="82"/>
      <c r="I19" s="82"/>
      <c r="J19" s="82"/>
      <c r="K19" s="82"/>
      <c r="L19" s="82"/>
      <c r="M19" s="82"/>
      <c r="N19" s="82"/>
      <c r="O19" s="82"/>
      <c r="P19" s="82"/>
      <c r="Q19" s="92">
        <v>4</v>
      </c>
      <c r="R19" s="82"/>
      <c r="S19" s="99"/>
    </row>
    <row r="20" spans="1:19" ht="15.75" hidden="1" customHeight="1">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c r="A21" s="61">
        <v>13</v>
      </c>
      <c r="B21" s="51" t="s">
        <v>127</v>
      </c>
      <c r="C21" s="50" t="s">
        <v>128</v>
      </c>
      <c r="D21" s="74"/>
      <c r="E21" s="83"/>
      <c r="F21" s="81"/>
      <c r="G21" s="82"/>
      <c r="H21" s="82"/>
      <c r="I21" s="82"/>
      <c r="J21" s="82"/>
      <c r="K21" s="82"/>
      <c r="L21" s="82"/>
      <c r="M21" s="82"/>
      <c r="N21" s="82"/>
      <c r="O21" s="82"/>
      <c r="P21" s="82"/>
      <c r="Q21" s="92"/>
      <c r="R21" s="82"/>
      <c r="S21" s="99"/>
    </row>
    <row r="22" spans="1:19" ht="15.75" hidden="1" customHeight="1">
      <c r="A22" s="61">
        <v>14</v>
      </c>
      <c r="B22" s="51" t="s">
        <v>925</v>
      </c>
      <c r="C22" s="50" t="s">
        <v>924</v>
      </c>
      <c r="D22" s="74"/>
      <c r="E22" s="83"/>
      <c r="F22" s="81"/>
      <c r="G22" s="82"/>
      <c r="H22" s="82"/>
      <c r="I22" s="82"/>
      <c r="J22" s="82"/>
      <c r="K22" s="82"/>
      <c r="L22" s="82"/>
      <c r="M22" s="82"/>
      <c r="N22" s="82"/>
      <c r="O22" s="82"/>
      <c r="P22" s="82"/>
      <c r="Q22" s="92"/>
      <c r="R22" s="82"/>
      <c r="S22" s="99"/>
    </row>
    <row r="23" spans="1:19" ht="15.75" hidden="1" customHeight="1">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c r="A31" s="61">
        <v>23</v>
      </c>
      <c r="B31" s="51" t="s">
        <v>140</v>
      </c>
      <c r="C31" s="50">
        <v>50</v>
      </c>
      <c r="D31" s="74"/>
      <c r="E31" s="83"/>
      <c r="F31" s="81"/>
      <c r="G31" s="82"/>
      <c r="H31" s="82"/>
      <c r="I31" s="82"/>
      <c r="J31" s="82"/>
      <c r="K31" s="82"/>
      <c r="L31" s="82"/>
      <c r="M31" s="82"/>
      <c r="N31" s="82"/>
      <c r="O31" s="82"/>
      <c r="P31" s="82"/>
      <c r="Q31" s="92"/>
      <c r="R31" s="82"/>
      <c r="S31" s="99"/>
    </row>
    <row r="32" spans="1:19" ht="15.75" hidden="1" customHeight="1">
      <c r="A32" s="61">
        <v>24</v>
      </c>
      <c r="B32" s="51" t="s">
        <v>141</v>
      </c>
      <c r="C32" s="50">
        <v>51</v>
      </c>
      <c r="D32" s="74"/>
      <c r="E32" s="83"/>
      <c r="F32" s="81"/>
      <c r="G32" s="82"/>
      <c r="H32" s="82"/>
      <c r="I32" s="82"/>
      <c r="J32" s="82"/>
      <c r="K32" s="82"/>
      <c r="L32" s="82"/>
      <c r="M32" s="82"/>
      <c r="N32" s="82"/>
      <c r="O32" s="82"/>
      <c r="P32" s="82"/>
      <c r="Q32" s="92"/>
      <c r="R32" s="82"/>
      <c r="S32" s="99"/>
    </row>
    <row r="33" spans="1:19" ht="15.75" hidden="1" customHeight="1">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51</v>
      </c>
      <c r="E88" s="83"/>
      <c r="F88" s="81"/>
      <c r="G88" s="82"/>
      <c r="H88" s="82">
        <v>1</v>
      </c>
      <c r="I88" s="82"/>
      <c r="J88" s="82"/>
      <c r="K88" s="82"/>
      <c r="L88" s="82"/>
      <c r="M88" s="82"/>
      <c r="N88" s="82">
        <v>1</v>
      </c>
      <c r="O88" s="82">
        <v>1</v>
      </c>
      <c r="P88" s="82"/>
      <c r="Q88" s="92">
        <v>49</v>
      </c>
      <c r="R88" s="82"/>
      <c r="S88" s="99">
        <v>1</v>
      </c>
    </row>
    <row r="89" spans="1:19" ht="15.75" hidden="1" customHeight="1">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3</v>
      </c>
      <c r="E93" s="83"/>
      <c r="F93" s="81"/>
      <c r="G93" s="82"/>
      <c r="H93" s="82"/>
      <c r="I93" s="82"/>
      <c r="J93" s="82"/>
      <c r="K93" s="82"/>
      <c r="L93" s="82"/>
      <c r="M93" s="82"/>
      <c r="N93" s="82"/>
      <c r="O93" s="82"/>
      <c r="P93" s="82"/>
      <c r="Q93" s="92">
        <v>3</v>
      </c>
      <c r="R93" s="82"/>
      <c r="S93" s="99"/>
    </row>
    <row r="94" spans="1:19" ht="15.75" hidden="1" customHeight="1">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4</v>
      </c>
      <c r="E127" s="83"/>
      <c r="F127" s="81"/>
      <c r="G127" s="82"/>
      <c r="H127" s="82"/>
      <c r="I127" s="82"/>
      <c r="J127" s="82"/>
      <c r="K127" s="82"/>
      <c r="L127" s="82"/>
      <c r="M127" s="82"/>
      <c r="N127" s="82"/>
      <c r="O127" s="82"/>
      <c r="P127" s="82"/>
      <c r="Q127" s="92">
        <v>4</v>
      </c>
      <c r="R127" s="82"/>
      <c r="S127" s="99"/>
    </row>
    <row r="128" spans="1:19" ht="15.75" hidden="1" customHeight="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2</v>
      </c>
      <c r="E147" s="83"/>
      <c r="F147" s="81"/>
      <c r="G147" s="82"/>
      <c r="H147" s="82"/>
      <c r="I147" s="82"/>
      <c r="J147" s="82"/>
      <c r="K147" s="82"/>
      <c r="L147" s="82"/>
      <c r="M147" s="82"/>
      <c r="N147" s="82"/>
      <c r="O147" s="82"/>
      <c r="P147" s="82"/>
      <c r="Q147" s="92">
        <v>2</v>
      </c>
      <c r="R147" s="82"/>
      <c r="S147" s="99"/>
    </row>
    <row r="148" spans="1:19" ht="15.75" hidden="1" customHeight="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hidden="1" customHeight="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v>1</v>
      </c>
      <c r="J154" s="82"/>
      <c r="K154" s="82"/>
      <c r="L154" s="82"/>
      <c r="M154" s="82"/>
      <c r="N154" s="82"/>
      <c r="O154" s="82"/>
      <c r="P154" s="82"/>
      <c r="Q154" s="92">
        <v>1</v>
      </c>
      <c r="R154" s="82"/>
      <c r="S154" s="99"/>
    </row>
    <row r="155" spans="1:19" ht="15.75" hidden="1" customHeight="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42</v>
      </c>
      <c r="E157" s="83">
        <v>2</v>
      </c>
      <c r="F157" s="81">
        <v>4</v>
      </c>
      <c r="G157" s="82"/>
      <c r="H157" s="82"/>
      <c r="I157" s="82">
        <v>4</v>
      </c>
      <c r="J157" s="82"/>
      <c r="K157" s="82"/>
      <c r="L157" s="82"/>
      <c r="M157" s="82">
        <v>1</v>
      </c>
      <c r="N157" s="82"/>
      <c r="O157" s="82">
        <v>2</v>
      </c>
      <c r="P157" s="82"/>
      <c r="Q157" s="92">
        <v>29</v>
      </c>
      <c r="R157" s="82">
        <v>6</v>
      </c>
      <c r="S157" s="99"/>
    </row>
    <row r="158" spans="1:19" ht="15.75" hidden="1" customHeight="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6</v>
      </c>
      <c r="E160" s="83"/>
      <c r="F160" s="81">
        <v>1</v>
      </c>
      <c r="G160" s="82"/>
      <c r="H160" s="82"/>
      <c r="I160" s="82"/>
      <c r="J160" s="82"/>
      <c r="K160" s="82"/>
      <c r="L160" s="82"/>
      <c r="M160" s="82"/>
      <c r="N160" s="82"/>
      <c r="O160" s="82"/>
      <c r="P160" s="82"/>
      <c r="Q160" s="92">
        <v>6</v>
      </c>
      <c r="R160" s="82"/>
      <c r="S160" s="99"/>
    </row>
    <row r="161" spans="1:19" ht="15.75" hidden="1" customHeight="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77</v>
      </c>
      <c r="E167" s="83"/>
      <c r="F167" s="81"/>
      <c r="G167" s="82"/>
      <c r="H167" s="82"/>
      <c r="I167" s="82">
        <v>4</v>
      </c>
      <c r="J167" s="82"/>
      <c r="K167" s="82"/>
      <c r="L167" s="82"/>
      <c r="M167" s="82">
        <v>2</v>
      </c>
      <c r="N167" s="82"/>
      <c r="O167" s="82">
        <v>8</v>
      </c>
      <c r="P167" s="82"/>
      <c r="Q167" s="92">
        <v>63</v>
      </c>
      <c r="R167" s="82"/>
      <c r="S167" s="99"/>
    </row>
    <row r="168" spans="1:19" ht="15.75" hidden="1" customHeight="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v>1</v>
      </c>
      <c r="R181" s="82"/>
      <c r="S181" s="99"/>
    </row>
    <row r="182" spans="1:19" ht="15.75" hidden="1" customHeight="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2</v>
      </c>
      <c r="E202" s="83"/>
      <c r="F202" s="81"/>
      <c r="G202" s="82"/>
      <c r="H202" s="82"/>
      <c r="I202" s="82"/>
      <c r="J202" s="82"/>
      <c r="K202" s="82"/>
      <c r="L202" s="82"/>
      <c r="M202" s="82"/>
      <c r="N202" s="82"/>
      <c r="O202" s="82">
        <v>1</v>
      </c>
      <c r="P202" s="82"/>
      <c r="Q202" s="92">
        <v>1</v>
      </c>
      <c r="R202" s="82"/>
      <c r="S202" s="99"/>
    </row>
    <row r="203" spans="1:19" ht="15.75" hidden="1" customHeight="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24</v>
      </c>
      <c r="E204" s="83"/>
      <c r="F204" s="81">
        <v>20</v>
      </c>
      <c r="G204" s="82"/>
      <c r="H204" s="82"/>
      <c r="I204" s="82">
        <v>2</v>
      </c>
      <c r="J204" s="82"/>
      <c r="K204" s="82"/>
      <c r="L204" s="82"/>
      <c r="M204" s="82">
        <v>1</v>
      </c>
      <c r="N204" s="82"/>
      <c r="O204" s="82"/>
      <c r="P204" s="82"/>
      <c r="Q204" s="92"/>
      <c r="R204" s="82">
        <v>21</v>
      </c>
      <c r="S204" s="99"/>
    </row>
    <row r="205" spans="1:19" ht="15.75" hidden="1" customHeight="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9</v>
      </c>
      <c r="E206" s="83"/>
      <c r="F206" s="81">
        <v>6</v>
      </c>
      <c r="G206" s="82"/>
      <c r="H206" s="82"/>
      <c r="I206" s="82">
        <v>2</v>
      </c>
      <c r="J206" s="82"/>
      <c r="K206" s="82"/>
      <c r="L206" s="82"/>
      <c r="M206" s="82"/>
      <c r="N206" s="82"/>
      <c r="O206" s="82"/>
      <c r="P206" s="82"/>
      <c r="Q206" s="92">
        <v>1</v>
      </c>
      <c r="R206" s="82">
        <v>6</v>
      </c>
      <c r="S206" s="99"/>
    </row>
    <row r="207" spans="1:19" ht="15.75" hidden="1" customHeight="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3</v>
      </c>
      <c r="E213" s="83"/>
      <c r="F213" s="81">
        <v>1</v>
      </c>
      <c r="G213" s="82"/>
      <c r="H213" s="82">
        <v>1</v>
      </c>
      <c r="I213" s="82"/>
      <c r="J213" s="82"/>
      <c r="K213" s="82"/>
      <c r="L213" s="82"/>
      <c r="M213" s="82"/>
      <c r="N213" s="82"/>
      <c r="O213" s="82">
        <v>1</v>
      </c>
      <c r="P213" s="82"/>
      <c r="Q213" s="92">
        <v>1</v>
      </c>
      <c r="R213" s="82">
        <v>1</v>
      </c>
      <c r="S213" s="99">
        <v>1</v>
      </c>
    </row>
    <row r="214" spans="1:19" ht="15.75" hidden="1" customHeight="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7</v>
      </c>
      <c r="E221" s="83"/>
      <c r="F221" s="81">
        <v>5</v>
      </c>
      <c r="G221" s="82"/>
      <c r="H221" s="82"/>
      <c r="I221" s="82">
        <v>2</v>
      </c>
      <c r="J221" s="82"/>
      <c r="K221" s="82"/>
      <c r="L221" s="82"/>
      <c r="M221" s="82"/>
      <c r="N221" s="82"/>
      <c r="O221" s="82"/>
      <c r="P221" s="82"/>
      <c r="Q221" s="92"/>
      <c r="R221" s="82">
        <v>5</v>
      </c>
      <c r="S221" s="99"/>
    </row>
    <row r="222" spans="1:19" ht="15.75" hidden="1" customHeight="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v>
      </c>
      <c r="E224" s="83"/>
      <c r="F224" s="81">
        <v>1</v>
      </c>
      <c r="G224" s="82"/>
      <c r="H224" s="82"/>
      <c r="I224" s="82"/>
      <c r="J224" s="82"/>
      <c r="K224" s="82"/>
      <c r="L224" s="82"/>
      <c r="M224" s="82"/>
      <c r="N224" s="82"/>
      <c r="O224" s="82"/>
      <c r="P224" s="82"/>
      <c r="Q224" s="92"/>
      <c r="R224" s="82">
        <v>1</v>
      </c>
      <c r="S224" s="99"/>
    </row>
    <row r="225" spans="1:19" ht="15.75" hidden="1" customHeight="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v>
      </c>
      <c r="E240" s="83"/>
      <c r="F240" s="81">
        <v>2</v>
      </c>
      <c r="G240" s="82"/>
      <c r="H240" s="82"/>
      <c r="I240" s="82"/>
      <c r="J240" s="82"/>
      <c r="K240" s="82"/>
      <c r="L240" s="82"/>
      <c r="M240" s="82"/>
      <c r="N240" s="82"/>
      <c r="O240" s="82"/>
      <c r="P240" s="82"/>
      <c r="Q240" s="92"/>
      <c r="R240" s="82">
        <v>2</v>
      </c>
      <c r="S240" s="99"/>
    </row>
    <row r="241" spans="1:19" ht="15.75" hidden="1" customHeight="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v>
      </c>
      <c r="E305" s="83"/>
      <c r="F305" s="81">
        <v>1</v>
      </c>
      <c r="G305" s="82"/>
      <c r="H305" s="82">
        <v>1</v>
      </c>
      <c r="I305" s="82"/>
      <c r="J305" s="82">
        <v>1</v>
      </c>
      <c r="K305" s="82"/>
      <c r="L305" s="82"/>
      <c r="M305" s="82"/>
      <c r="N305" s="82"/>
      <c r="O305" s="82">
        <v>1</v>
      </c>
      <c r="P305" s="82"/>
      <c r="Q305" s="92">
        <v>1</v>
      </c>
      <c r="R305" s="82"/>
      <c r="S305" s="99">
        <v>1</v>
      </c>
    </row>
    <row r="306" spans="1:19" ht="15.75" customHeight="1">
      <c r="A306" s="61">
        <v>298</v>
      </c>
      <c r="B306" s="51" t="s">
        <v>529</v>
      </c>
      <c r="C306" s="50" t="s">
        <v>530</v>
      </c>
      <c r="D306" s="74">
        <v>1</v>
      </c>
      <c r="E306" s="83"/>
      <c r="F306" s="81">
        <v>1</v>
      </c>
      <c r="G306" s="82"/>
      <c r="H306" s="82"/>
      <c r="I306" s="82">
        <v>1</v>
      </c>
      <c r="J306" s="82"/>
      <c r="K306" s="82"/>
      <c r="L306" s="82"/>
      <c r="M306" s="82"/>
      <c r="N306" s="82"/>
      <c r="O306" s="82"/>
      <c r="P306" s="82"/>
      <c r="Q306" s="92"/>
      <c r="R306" s="82"/>
      <c r="S306" s="99"/>
    </row>
    <row r="307" spans="1:19" ht="15.75" hidden="1" customHeight="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1</v>
      </c>
      <c r="E312" s="83"/>
      <c r="F312" s="81"/>
      <c r="G312" s="82"/>
      <c r="H312" s="82"/>
      <c r="I312" s="82"/>
      <c r="J312" s="82"/>
      <c r="K312" s="82"/>
      <c r="L312" s="82"/>
      <c r="M312" s="82"/>
      <c r="N312" s="82">
        <v>1</v>
      </c>
      <c r="O312" s="82"/>
      <c r="P312" s="82"/>
      <c r="Q312" s="92"/>
      <c r="R312" s="82"/>
      <c r="S312" s="99"/>
    </row>
    <row r="313" spans="1:19" ht="15.75" customHeight="1">
      <c r="A313" s="61">
        <v>305</v>
      </c>
      <c r="B313" s="51" t="s">
        <v>538</v>
      </c>
      <c r="C313" s="50" t="s">
        <v>539</v>
      </c>
      <c r="D313" s="74">
        <v>8</v>
      </c>
      <c r="E313" s="83"/>
      <c r="F313" s="81"/>
      <c r="G313" s="82"/>
      <c r="H313" s="82"/>
      <c r="I313" s="82"/>
      <c r="J313" s="82"/>
      <c r="K313" s="82"/>
      <c r="L313" s="82"/>
      <c r="M313" s="82"/>
      <c r="N313" s="82">
        <v>8</v>
      </c>
      <c r="O313" s="82"/>
      <c r="P313" s="82"/>
      <c r="Q313" s="92"/>
      <c r="R313" s="82"/>
      <c r="S313" s="99"/>
    </row>
    <row r="314" spans="1:19" ht="15.75" hidden="1" customHeight="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1</v>
      </c>
      <c r="E316" s="83"/>
      <c r="F316" s="81"/>
      <c r="G316" s="82"/>
      <c r="H316" s="82"/>
      <c r="I316" s="82"/>
      <c r="J316" s="82"/>
      <c r="K316" s="82"/>
      <c r="L316" s="82"/>
      <c r="M316" s="82"/>
      <c r="N316" s="82">
        <v>1</v>
      </c>
      <c r="O316" s="82"/>
      <c r="P316" s="82"/>
      <c r="Q316" s="92"/>
      <c r="R316" s="82"/>
      <c r="S316" s="99"/>
    </row>
    <row r="317" spans="1:19" ht="15.75" customHeight="1">
      <c r="A317" s="61">
        <v>309</v>
      </c>
      <c r="B317" s="51" t="s">
        <v>546</v>
      </c>
      <c r="C317" s="50" t="s">
        <v>547</v>
      </c>
      <c r="D317" s="74">
        <v>9</v>
      </c>
      <c r="E317" s="83"/>
      <c r="F317" s="81"/>
      <c r="G317" s="82"/>
      <c r="H317" s="82"/>
      <c r="I317" s="82"/>
      <c r="J317" s="82"/>
      <c r="K317" s="82"/>
      <c r="L317" s="82"/>
      <c r="M317" s="82"/>
      <c r="N317" s="82">
        <v>9</v>
      </c>
      <c r="O317" s="82"/>
      <c r="P317" s="82"/>
      <c r="Q317" s="92"/>
      <c r="R317" s="82"/>
      <c r="S317" s="99"/>
    </row>
    <row r="318" spans="1:19" ht="15.75" hidden="1" customHeight="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2</v>
      </c>
      <c r="E320" s="83"/>
      <c r="F320" s="81">
        <v>1</v>
      </c>
      <c r="G320" s="82"/>
      <c r="H320" s="82"/>
      <c r="I320" s="82"/>
      <c r="J320" s="82"/>
      <c r="K320" s="82"/>
      <c r="L320" s="82"/>
      <c r="M320" s="82"/>
      <c r="N320" s="82">
        <v>2</v>
      </c>
      <c r="O320" s="82"/>
      <c r="P320" s="82"/>
      <c r="Q320" s="92"/>
      <c r="R320" s="82"/>
      <c r="S320" s="99"/>
    </row>
    <row r="321" spans="1:19" ht="15.75" hidden="1" customHeight="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6</v>
      </c>
      <c r="E322" s="83"/>
      <c r="F322" s="81"/>
      <c r="G322" s="82"/>
      <c r="H322" s="82"/>
      <c r="I322" s="82"/>
      <c r="J322" s="82"/>
      <c r="K322" s="82"/>
      <c r="L322" s="82"/>
      <c r="M322" s="82"/>
      <c r="N322" s="82">
        <v>6</v>
      </c>
      <c r="O322" s="82"/>
      <c r="P322" s="82"/>
      <c r="Q322" s="92"/>
      <c r="R322" s="82"/>
      <c r="S322" s="99"/>
    </row>
    <row r="323" spans="1:19" ht="15.75" customHeight="1">
      <c r="A323" s="61">
        <v>315</v>
      </c>
      <c r="B323" s="51" t="s">
        <v>558</v>
      </c>
      <c r="C323" s="50">
        <v>173</v>
      </c>
      <c r="D323" s="74">
        <v>59</v>
      </c>
      <c r="E323" s="83"/>
      <c r="F323" s="81">
        <v>9</v>
      </c>
      <c r="G323" s="82"/>
      <c r="H323" s="82">
        <v>1</v>
      </c>
      <c r="I323" s="82">
        <v>3</v>
      </c>
      <c r="J323" s="82"/>
      <c r="K323" s="82"/>
      <c r="L323" s="82"/>
      <c r="M323" s="82">
        <v>1</v>
      </c>
      <c r="N323" s="82"/>
      <c r="O323" s="82">
        <v>6</v>
      </c>
      <c r="P323" s="82"/>
      <c r="Q323" s="92">
        <v>45</v>
      </c>
      <c r="R323" s="82">
        <v>4</v>
      </c>
      <c r="S323" s="99">
        <v>1</v>
      </c>
    </row>
    <row r="324" spans="1:19" ht="15.75" hidden="1" customHeight="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90</v>
      </c>
      <c r="E325" s="83"/>
      <c r="F325" s="81">
        <v>6</v>
      </c>
      <c r="G325" s="82"/>
      <c r="H325" s="82">
        <v>3</v>
      </c>
      <c r="I325" s="82">
        <v>3</v>
      </c>
      <c r="J325" s="82"/>
      <c r="K325" s="82"/>
      <c r="L325" s="82"/>
      <c r="M325" s="82"/>
      <c r="N325" s="82"/>
      <c r="O325" s="82">
        <v>10</v>
      </c>
      <c r="P325" s="82"/>
      <c r="Q325" s="92">
        <v>77</v>
      </c>
      <c r="R325" s="82"/>
      <c r="S325" s="99">
        <v>3</v>
      </c>
    </row>
    <row r="326" spans="1:19" ht="15.75" hidden="1" customHeight="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c r="G335" s="82"/>
      <c r="H335" s="82"/>
      <c r="I335" s="82"/>
      <c r="J335" s="82"/>
      <c r="K335" s="82"/>
      <c r="L335" s="82"/>
      <c r="M335" s="82"/>
      <c r="N335" s="82"/>
      <c r="O335" s="82"/>
      <c r="P335" s="82"/>
      <c r="Q335" s="92"/>
      <c r="R335" s="82">
        <v>2</v>
      </c>
      <c r="S335" s="99"/>
    </row>
    <row r="336" spans="1:19" ht="15.75" hidden="1" customHeight="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c r="A341" s="61">
        <v>333</v>
      </c>
      <c r="B341" s="51" t="s">
        <v>583</v>
      </c>
      <c r="C341" s="50">
        <v>182</v>
      </c>
      <c r="D341" s="74">
        <v>1</v>
      </c>
      <c r="E341" s="83"/>
      <c r="F341" s="81"/>
      <c r="G341" s="82"/>
      <c r="H341" s="82"/>
      <c r="I341" s="82"/>
      <c r="J341" s="82"/>
      <c r="K341" s="82"/>
      <c r="L341" s="82"/>
      <c r="M341" s="82"/>
      <c r="N341" s="82"/>
      <c r="O341" s="82"/>
      <c r="P341" s="82"/>
      <c r="Q341" s="92">
        <v>1</v>
      </c>
      <c r="R341" s="82"/>
      <c r="S341" s="99"/>
    </row>
    <row r="342" spans="1:19" ht="15.75" hidden="1" customHeight="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hidden="1" customHeight="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hidden="1" customHeight="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53</v>
      </c>
      <c r="E345" s="83"/>
      <c r="F345" s="81">
        <v>45</v>
      </c>
      <c r="G345" s="82"/>
      <c r="H345" s="82">
        <v>1</v>
      </c>
      <c r="I345" s="82">
        <v>3</v>
      </c>
      <c r="J345" s="82">
        <v>1</v>
      </c>
      <c r="K345" s="82"/>
      <c r="L345" s="82"/>
      <c r="M345" s="82">
        <v>7</v>
      </c>
      <c r="N345" s="82"/>
      <c r="O345" s="82">
        <v>1</v>
      </c>
      <c r="P345" s="82"/>
      <c r="Q345" s="92">
        <v>34</v>
      </c>
      <c r="R345" s="82">
        <v>7</v>
      </c>
      <c r="S345" s="99">
        <v>1</v>
      </c>
    </row>
    <row r="346" spans="1:19" ht="15.75" hidden="1" customHeight="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v>
      </c>
      <c r="E349" s="83"/>
      <c r="F349" s="81">
        <v>1</v>
      </c>
      <c r="G349" s="82"/>
      <c r="H349" s="82"/>
      <c r="I349" s="82"/>
      <c r="J349" s="82"/>
      <c r="K349" s="82"/>
      <c r="L349" s="82"/>
      <c r="M349" s="82"/>
      <c r="N349" s="82"/>
      <c r="O349" s="82"/>
      <c r="P349" s="82"/>
      <c r="Q349" s="92">
        <v>2</v>
      </c>
      <c r="R349" s="82"/>
      <c r="S349" s="99"/>
    </row>
    <row r="350" spans="1:19" ht="15.75" customHeight="1">
      <c r="A350" s="61">
        <v>342</v>
      </c>
      <c r="B350" s="51" t="s">
        <v>593</v>
      </c>
      <c r="C350" s="50" t="s">
        <v>594</v>
      </c>
      <c r="D350" s="74">
        <v>1</v>
      </c>
      <c r="E350" s="83"/>
      <c r="F350" s="81">
        <v>1</v>
      </c>
      <c r="G350" s="82"/>
      <c r="H350" s="82"/>
      <c r="I350" s="82"/>
      <c r="J350" s="82"/>
      <c r="K350" s="82"/>
      <c r="L350" s="82"/>
      <c r="M350" s="82"/>
      <c r="N350" s="82"/>
      <c r="O350" s="82"/>
      <c r="P350" s="82"/>
      <c r="Q350" s="92">
        <v>1</v>
      </c>
      <c r="R350" s="82"/>
      <c r="S350" s="99"/>
    </row>
    <row r="351" spans="1:19" ht="15.75" hidden="1" customHeight="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12</v>
      </c>
      <c r="E373" s="83"/>
      <c r="F373" s="81"/>
      <c r="G373" s="82"/>
      <c r="H373" s="82"/>
      <c r="I373" s="82"/>
      <c r="J373" s="82"/>
      <c r="K373" s="82"/>
      <c r="L373" s="82"/>
      <c r="M373" s="82"/>
      <c r="N373" s="82"/>
      <c r="O373" s="82"/>
      <c r="P373" s="82"/>
      <c r="Q373" s="92">
        <v>12</v>
      </c>
      <c r="R373" s="82"/>
      <c r="S373" s="99"/>
    </row>
    <row r="374" spans="1:19" ht="15.75" hidden="1" customHeight="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c r="A434" s="61">
        <v>426</v>
      </c>
      <c r="B434" s="51" t="s">
        <v>734</v>
      </c>
      <c r="C434" s="50">
        <v>191</v>
      </c>
      <c r="D434" s="74">
        <v>2</v>
      </c>
      <c r="E434" s="83"/>
      <c r="F434" s="81"/>
      <c r="G434" s="82"/>
      <c r="H434" s="82"/>
      <c r="I434" s="82"/>
      <c r="J434" s="82"/>
      <c r="K434" s="82"/>
      <c r="L434" s="82"/>
      <c r="M434" s="82"/>
      <c r="N434" s="82"/>
      <c r="O434" s="82">
        <v>1</v>
      </c>
      <c r="P434" s="82"/>
      <c r="Q434" s="92">
        <v>1</v>
      </c>
      <c r="R434" s="82"/>
      <c r="S434" s="99"/>
    </row>
    <row r="435" spans="1:19" ht="15.75" hidden="1" customHeight="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c r="A444" s="61">
        <v>436</v>
      </c>
      <c r="B444" s="51" t="s">
        <v>749</v>
      </c>
      <c r="C444" s="50" t="s">
        <v>750</v>
      </c>
      <c r="D444" s="74">
        <v>2</v>
      </c>
      <c r="E444" s="83"/>
      <c r="F444" s="81"/>
      <c r="G444" s="82"/>
      <c r="H444" s="82"/>
      <c r="I444" s="82"/>
      <c r="J444" s="82"/>
      <c r="K444" s="82"/>
      <c r="L444" s="82"/>
      <c r="M444" s="82"/>
      <c r="N444" s="82"/>
      <c r="O444" s="82"/>
      <c r="P444" s="82"/>
      <c r="Q444" s="92">
        <v>1</v>
      </c>
      <c r="R444" s="82">
        <v>1</v>
      </c>
      <c r="S444" s="99"/>
    </row>
    <row r="445" spans="1:19" ht="15.75" hidden="1" customHeight="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13</v>
      </c>
      <c r="E455" s="83">
        <v>9</v>
      </c>
      <c r="F455" s="81">
        <v>3</v>
      </c>
      <c r="G455" s="82"/>
      <c r="H455" s="82"/>
      <c r="I455" s="82"/>
      <c r="J455" s="82"/>
      <c r="K455" s="82"/>
      <c r="L455" s="82"/>
      <c r="M455" s="82"/>
      <c r="N455" s="82"/>
      <c r="O455" s="82">
        <v>1</v>
      </c>
      <c r="P455" s="82"/>
      <c r="Q455" s="92">
        <v>12</v>
      </c>
      <c r="R455" s="82"/>
      <c r="S455" s="99"/>
    </row>
    <row r="456" spans="1:19" ht="15.75" hidden="1" customHeight="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2</v>
      </c>
      <c r="E473" s="83"/>
      <c r="F473" s="81"/>
      <c r="G473" s="82"/>
      <c r="H473" s="82"/>
      <c r="I473" s="82"/>
      <c r="J473" s="82"/>
      <c r="K473" s="82"/>
      <c r="L473" s="82"/>
      <c r="M473" s="82"/>
      <c r="N473" s="82">
        <v>2</v>
      </c>
      <c r="O473" s="82"/>
      <c r="P473" s="82"/>
      <c r="Q473" s="92"/>
      <c r="R473" s="82"/>
      <c r="S473" s="99"/>
    </row>
    <row r="474" spans="1:19" ht="15.75" hidden="1" customHeight="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&amp;C&amp;L820C987B</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zoomScaleNormal="100" workbookViewId="0">
      <selection activeCell="J8" sqref="J8"/>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13" ht="31.5" customHeight="1">
      <c r="A16" s="28">
        <v>14</v>
      </c>
      <c r="B16" s="223" t="s">
        <v>102</v>
      </c>
      <c r="C16" s="224"/>
      <c r="D16" s="224"/>
      <c r="E16" s="225"/>
      <c r="F16" s="89">
        <v>1</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c r="B22" s="34"/>
      <c r="C22" s="72" t="s">
        <v>46</v>
      </c>
      <c r="D22" s="34"/>
      <c r="E22" s="208" t="s">
        <v>45</v>
      </c>
      <c r="F22" s="208"/>
    </row>
    <row r="23" spans="1:27" ht="15.75">
      <c r="B23" s="34" t="s">
        <v>51</v>
      </c>
      <c r="C23" s="34"/>
      <c r="D23" s="34"/>
      <c r="E23" s="211" t="s">
        <v>983</v>
      </c>
      <c r="F23" s="211"/>
    </row>
    <row r="24" spans="1:27" ht="15.75">
      <c r="B24" s="36" t="s">
        <v>50</v>
      </c>
      <c r="C24" s="36"/>
      <c r="D24" s="36"/>
      <c r="E24" s="204" t="s">
        <v>984</v>
      </c>
      <c r="F24" s="204"/>
    </row>
    <row r="25" spans="1:27" ht="15.75">
      <c r="B25" s="37" t="s">
        <v>49</v>
      </c>
      <c r="C25" s="37"/>
      <c r="D25" s="37"/>
      <c r="E25" s="204" t="s">
        <v>985</v>
      </c>
      <c r="F25" s="204"/>
    </row>
    <row r="26" spans="1:27" ht="15.7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&amp;C&amp;L820C987B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2022-03-12T10:16:09Z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C7553E11</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