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<sst xmlns="http://schemas.openxmlformats.org/spreadsheetml/2006/main" count="6992" uniqueCount="2569">
  <si>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</si>
  <si>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</si>
  <si>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</si>
  <si>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</si>
  <si>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</si>
  <si>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</si>
  <si>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</si>
  <si>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</si>
  <si>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</si>
  <si>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</si>
  <si>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</si>
  <si>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</si>
  <si>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</si>
  <si>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</si>
  <si>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</si>
  <si>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</si>
  <si>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</si>
  <si>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</si>
  <si>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</si>
  <si>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</si>
  <si>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</si>
  <si>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</si>
  <si>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</si>
  <si>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</si>
  <si>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</si>
  <si>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</si>
  <si>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</si>
  <si>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</si>
  <si>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</si>
  <si>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</si>
  <si>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</si>
  <si>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</si>
  <si>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</si>
  <si>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</si>
  <si>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</si>
  <si>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</si>
  <si>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</si>
  <si>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</si>
  <si>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</si>
  <si>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</si>
  <si>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</si>
  <si>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</si>
  <si>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</si>
  <si>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</si>
  <si>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</si>
  <si>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</si>
  <si>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</si>
  <si>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</si>
  <si>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</si>
  <si>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</si>
  <si>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</si>
  <si>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</si>
  <si>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</si>
  <si>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</si>
  <si>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</si>
  <si>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</si>
  <si>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</si>
  <si>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</si>
  <si>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</si>
  <si>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</si>
  <si>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</si>
  <si>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</si>
  <si>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</si>
  <si>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</si>
  <si>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</si>
  <si>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</si>
  <si>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</si>
  <si>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</si>
  <si>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</si>
  <si>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</si>
  <si>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</si>
  <si>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</si>
  <si>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</si>
  <si>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</si>
  <si>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</si>
  <si>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</si>
  <si>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</si>
  <si>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</si>
  <si>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</si>
  <si>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</si>
  <si>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</si>
  <si>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</si>
  <si>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</si>
  <si>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</si>
  <si>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</si>
  <si>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</si>
  <si>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</si>
  <si>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</si>
  <si>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</si>
  <si>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</si>
  <si>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</si>
  <si>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</si>
  <si>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</si>
  <si>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</si>
  <si>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</si>
  <si>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</si>
  <si>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</si>
  <si>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</si>
  <si>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</si>
  <si>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</si>
  <si>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</si>
  <si>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</si>
  <si>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</si>
  <si>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</si>
  <si>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</si>
  <si>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</si>
  <si>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</si>
  <si>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</si>
  <si>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</si>
  <si>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</si>
  <si>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</si>
  <si>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</si>
  <si>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</si>
  <si>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</si>
  <si>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</si>
  <si>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</si>
  <si>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</si>
  <si>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</si>
  <si>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</si>
  <si>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</si>
  <si>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</si>
  <si>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</si>
  <si>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</si>
  <si>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</si>
  <si>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</si>
  <si>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</si>
  <si>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</si>
  <si>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</si>
  <si>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</si>
  <si>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</si>
  <si>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</si>
  <si>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</si>
  <si>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</si>
  <si>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</si>
  <si>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</si>
  <si>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</si>
  <si>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</si>
  <si>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</si>
  <si>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</si>
  <si>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</si>
  <si>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</si>
  <si>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</si>
  <si>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</si>
  <si>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</si>
  <si>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</si>
  <si>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</si>
  <si>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</si>
  <si>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</si>
  <si>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</si>
  <si>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</si>
  <si>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</si>
  <si>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</si>
  <si>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</si>
  <si>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</si>
  <si>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</si>
  <si>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</si>
  <si>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</si>
  <si>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</si>
  <si>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</si>
  <si>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</si>
  <si>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</si>
  <si>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</si>
  <si>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</si>
  <si>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</si>
  <si>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</si>
  <si>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</si>
  <si>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</si>
  <si>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</si>
  <si>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</si>
  <si>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</si>
  <si>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</si>
  <si>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</si>
  <si>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</si>
  <si>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</si>
  <si>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</si>
  <si>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</si>
  <si>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</si>
  <si>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</si>
  <si>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</si>
  <si>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</si>
  <si>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</si>
  <si>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</si>
  <si>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</si>
  <si>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</si>
  <si>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</si>
  <si>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</si>
  <si>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</si>
  <si>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</si>
  <si>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</si>
  <si>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</si>
  <si>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</si>
  <si>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</si>
  <si>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</si>
  <si>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</si>
  <si>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</si>
  <si>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</si>
  <si>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</si>
  <si>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</si>
  <si>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</si>
  <si>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</si>
  <si>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</si>
  <si>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</si>
  <si>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</si>
  <si>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</si>
  <si>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</si>
  <si>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</si>
  <si>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</si>
  <si>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</si>
  <si>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</si>
  <si>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</si>
  <si>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</si>
  <si>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</si>
  <si>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</si>
  <si>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</si>
  <si>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</si>
  <si>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</si>
  <si>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</si>
  <si>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</si>
  <si>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</si>
  <si>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</si>
  <si>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</si>
  <si>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</si>
  <si>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</si>
  <si>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</si>
  <si>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</si>
  <si>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</si>
  <si>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</si>
  <si>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</si>
  <si>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</si>
  <si>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</si>
  <si>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</si>
  <si>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</si>
  <si>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</si>
  <si>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</si>
  <si>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</si>
  <si>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</si>
  <si>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</si>
  <si>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</si>
  <si>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</si>
  <si>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</si>
  <si>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</si>
  <si>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</si>
  <si>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</si>
  <si>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</si>
  <si>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</si>
  <si>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</si>
  <si>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</si>
  <si>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</si>
  <si>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</si>
  <si>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</si>
  <si>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</si>
  <si>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</si>
  <si>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</si>
  <si>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</si>
  <si>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</si>
  <si>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</si>
  <si>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</si>
  <si>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</si>
  <si>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</si>
  <si>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</si>
  <si>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</si>
  <si>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</si>
  <si>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</si>
  <si>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</si>
  <si>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</si>
  <si>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</si>
  <si>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</si>
  <si>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</si>
  <si>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</si>
  <si>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</si>
  <si>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</si>
  <si>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</si>
  <si>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</si>
  <si>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</si>
  <si>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</si>
  <si>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</si>
  <si>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</si>
  <si>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</si>
  <si>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</si>
  <si>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</si>
  <si>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</si>
  <si>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</si>
  <si>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</si>
  <si>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</si>
  <si>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</si>
  <si>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</si>
  <si>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</si>
  <si>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</si>
  <si>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</si>
  <si>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</si>
  <si>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</si>
  <si>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</si>
  <si>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</si>
  <si>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</si>
  <si>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</si>
  <si>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</si>
  <si>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</si>
  <si>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</si>
  <si>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</si>
  <si>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</si>
  <si>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</si>
  <si>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</si>
  <si>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</si>
  <si>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</si>
  <si>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</si>
  <si>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</si>
  <si>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</si>
  <si>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</si>
  <si>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</si>
  <si>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</si>
  <si>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</si>
  <si>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</si>
  <si>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</si>
  <si>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</si>
  <si>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</si>
  <si>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</si>
  <si>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</si>
  <si>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</si>
  <si>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</si>
  <si>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</si>
  <si>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</si>
  <si>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</si>
  <si>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</si>
  <si>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</si>
  <si>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</si>
  <si>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</si>
  <si>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</si>
  <si>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</si>
  <si>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</si>
  <si>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</si>
  <si>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</si>
  <si>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</si>
  <si>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</si>
  <si>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</si>
  <si>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</si>
  <si>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</si>
  <si>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</si>
  <si>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</si>
  <si>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</si>
  <si>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</si>
  <si>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</si>
  <si>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</si>
  <si>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</si>
  <si>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</si>
  <si>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</si>
  <si>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</si>
  <si>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</si>
  <si>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</si>
  <si>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</si>
  <si>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</si>
  <si>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</si>
  <si>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</si>
  <si>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</si>
  <si>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</si>
  <si>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</si>
  <si>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</si>
  <si>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</si>
  <si>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</si>
  <si>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</si>
  <si>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</si>
  <si>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</si>
  <si>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</si>
  <si>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</si>
  <si>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</si>
  <si>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</si>
  <si>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</si>
  <si>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</si>
  <si>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</si>
  <si>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</si>
  <si>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</si>
  <si>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</si>
  <si>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</si>
  <si>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</si>
  <si>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</si>
  <si>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</si>
  <si>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</si>
  <si>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</si>
  <si>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</si>
  <si>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</si>
  <si>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</si>
  <si>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</si>
  <si>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</si>
  <si>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</si>
  <si>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</si>
  <si>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</si>
  <si>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</si>
  <si>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</si>
  <si>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</si>
  <si>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</si>
  <si>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</si>
  <si>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</si>
  <si>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</si>
  <si>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</si>
  <si>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</si>
  <si>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</si>
  <si>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</si>
  <si>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</si>
  <si>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</si>
  <si>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</si>
  <si>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</si>
  <si>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</si>
  <si>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</si>
  <si>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</si>
  <si>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</si>
  <si>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</si>
  <si>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</si>
  <si>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</si>
  <si>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</si>
  <si>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</si>
  <si>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</si>
  <si>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</si>
  <si>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</si>
  <si>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</si>
  <si>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</si>
  <si>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</si>
  <si>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</si>
  <si>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</si>
  <si>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</si>
  <si>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</si>
  <si>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</si>
  <si>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</si>
  <si>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</si>
  <si>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</si>
  <si>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</si>
  <si>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</si>
  <si>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</si>
  <si>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</si>
  <si>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</si>
  <si>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</si>
  <si>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</si>
  <si>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</si>
  <si>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</si>
  <si>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</si>
  <si>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</si>
  <si>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</si>
  <si>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</si>
  <si>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</si>
  <si>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</si>
  <si>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</si>
  <si>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</si>
  <si>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</si>
  <si>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</si>
  <si>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</si>
  <si>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</si>
  <si>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</si>
  <si>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</si>
  <si>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</si>
  <si>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</si>
  <si>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</si>
  <si>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</si>
  <si>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</si>
  <si>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</si>
  <si>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</si>
  <si>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</si>
  <si>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</si>
  <si>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</si>
  <si>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</si>
  <si>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</si>
  <si>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</si>
  <si>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</si>
  <si>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</si>
  <si>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</si>
  <si>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</si>
  <si>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</si>
  <si>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</si>
  <si>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</si>
  <si>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</si>
  <si>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</si>
  <si>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</si>
  <si>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</si>
  <si>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</si>
  <si>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</si>
  <si>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</si>
  <si>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</si>
  <si>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</si>
  <si>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</si>
  <si>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</si>
  <si>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</si>
  <si>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</si>
  <si>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</si>
  <si>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</si>
  <si>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</si>
  <si>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</si>
  <si>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</si>
  <si>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</si>
  <si>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</si>
  <si>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</si>
  <si>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</si>
  <si>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</si>
  <si>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</si>
  <si>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</si>
  <si>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</si>
  <si>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</si>
  <si>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</si>
  <si>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</si>
  <si>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</si>
  <si>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</si>
  <si>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</si>
  <si>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</si>
  <si>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</si>
  <si>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</si>
  <si>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</si>
  <si>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</si>
  <si>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</si>
  <si>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</si>
  <si>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</si>
  <si>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</si>
  <si>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</si>
  <si>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</si>
  <si>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</si>
  <si>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</si>
  <si>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</si>
  <si>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</si>
  <si>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</si>
  <si>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</si>
  <si>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</si>
  <si>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</si>
  <si>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</si>
  <si>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</si>
  <si>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</si>
  <si>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</si>
  <si>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</si>
  <si>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</si>
  <si>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</si>
  <si>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</si>
  <si>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</si>
  <si>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</si>
  <si>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</si>
  <si>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</si>
  <si>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</si>
  <si>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</si>
  <si>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</si>
  <si>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</si>
  <si>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</si>
  <si>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</si>
  <si>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</si>
  <si>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</si>
  <si>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</si>
  <si>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</si>
  <si>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</si>
  <si>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</si>
  <si>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</si>
  <si>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</si>
  <si>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</si>
  <si>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</si>
  <si>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</si>
  <si>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</si>
  <si>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</si>
  <si>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</si>
  <si>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</si>
  <si>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</si>
  <si>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</si>
  <si>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</si>
  <si>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</si>
  <si>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</si>
  <si>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</si>
  <si>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</si>
  <si>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</si>
  <si>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</si>
  <si>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</si>
  <si>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</si>
  <si>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</si>
  <si>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</si>
  <si>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</si>
  <si>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</si>
  <si>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</si>
  <si>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</si>
  <si>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</si>
  <si>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</si>
  <si>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</si>
  <si>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</si>
  <si>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</si>
  <si>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</si>
  <si>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</si>
  <si>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</si>
  <si>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</si>
  <si>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</si>
  <si>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</si>
  <si>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</si>
  <si>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</si>
  <si>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</si>
  <si>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</si>
  <si>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</si>
  <si>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</si>
  <si>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</si>
  <si>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</si>
  <si>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</si>
  <si>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</si>
  <si>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</si>
  <si>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</si>
  <si>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</si>
  <si>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</si>
  <si>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</si>
  <si>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</si>
  <si>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</si>
  <si>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</si>
  <si>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</si>
  <si>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</si>
  <si>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</si>
  <si>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</si>
  <si>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</si>
  <si>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</si>
  <si>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</si>
  <si>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</si>
  <si>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</si>
  <si>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</si>
  <si>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</si>
  <si>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</si>
  <si>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</si>
  <si>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</si>
  <si>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</si>
  <si>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</si>
  <si>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</si>
  <si>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</si>
  <si>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</si>
  <si>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</si>
  <si>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</si>
  <si>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</si>
  <si>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</si>
  <si>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</si>
  <si>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</si>
  <si>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</si>
  <si>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</si>
  <si>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</si>
  <si>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</si>
  <si>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</si>
  <si>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</si>
  <si>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</si>
  <si>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</si>
  <si>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</si>
  <si>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</si>
  <si>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</si>
  <si>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</si>
  <si>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</si>
  <si>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</si>
  <si>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</si>
  <si>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</si>
  <si>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</si>
  <si>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</si>
  <si>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</si>
  <si>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</si>
  <si>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</si>
  <si>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</si>
  <si>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</si>
  <si>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</si>
  <si>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</si>
  <si>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</si>
  <si>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</si>
  <si>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</si>
  <si>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</si>
  <si>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</si>
  <si>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</si>
  <si>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</si>
  <si>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</si>
  <si>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</si>
  <si>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</si>
  <si>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</si>
  <si>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</si>
  <si>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</si>
  <si>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</si>
  <si>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</si>
  <si>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</si>
  <si>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</si>
  <si>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</si>
  <si>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</si>
  <si>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</si>
  <si>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</si>
  <si>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</si>
  <si>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</si>
  <si>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</si>
  <si>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</si>
  <si>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</si>
  <si>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</si>
  <si>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</si>
  <si>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</si>
  <si>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</si>
  <si>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</si>
  <si>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</si>
  <si>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</si>
  <si>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</si>
  <si>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</si>
  <si>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</si>
  <si>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</si>
  <si>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</si>
  <si>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</si>
  <si>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</si>
  <si>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</si>
  <si>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</si>
  <si>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</si>
  <si>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</si>
  <si>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</si>
  <si>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</si>
  <si>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</si>
  <si>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</si>
  <si>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</si>
  <si>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</si>
  <si>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</si>
  <si>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</si>
  <si>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</si>
  <si>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</si>
  <si>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</si>
  <si>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</si>
  <si>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</si>
  <si>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</si>
  <si>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</si>
  <si>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</si>
  <si>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</si>
  <si>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</si>
  <si>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</si>
  <si>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</si>
  <si>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</si>
  <si>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</si>
  <si>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</si>
  <si>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</si>
  <si>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</si>
  <si>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</si>
  <si>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</si>
  <si>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</si>
  <si>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</si>
  <si>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</si>
  <si>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</si>
  <si>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</si>
  <si>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</si>
  <si>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</si>
  <si>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</si>
  <si>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</si>
  <si>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</si>
  <si>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</si>
  <si>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</si>
  <si>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</si>
  <si>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</si>
  <si>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</si>
  <si>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</si>
  <si>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</si>
  <si>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</si>
  <si>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</si>
  <si>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</si>
  <si>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</si>
  <si>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</si>
  <si>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</si>
  <si>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</si>
  <si>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</si>
  <si>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</si>
  <si>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</si>
  <si>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</si>
  <si>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</si>
  <si>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</si>
  <si>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</si>
  <si>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</si>
  <si>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</si>
  <si>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</si>
  <si>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</si>
  <si>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</si>
  <si>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</si>
  <si>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</si>
  <si>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</si>
  <si>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</si>
  <si>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</si>
  <si>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</si>
  <si>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</si>
  <si>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</si>
  <si>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</si>
  <si>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</si>
  <si>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</si>
  <si>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</si>
  <si>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</si>
  <si>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</si>
  <si>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</si>
  <si>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</si>
  <si>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</si>
  <si>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</si>
  <si>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</si>
  <si>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</si>
  <si>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</si>
  <si>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</si>
  <si>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</si>
  <si>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</si>
  <si>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</si>
  <si>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</si>
  <si>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</si>
  <si>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</si>
  <si>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</si>
  <si>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</si>
  <si>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</si>
  <si>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</si>
  <si>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</si>
  <si>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</si>
  <si>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</si>
  <si>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</si>
  <si>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</si>
  <si>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</si>
  <si>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</si>
  <si>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</si>
  <si>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</si>
  <si>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</si>
  <si>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</si>
  <si>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</si>
  <si>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</si>
  <si>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</si>
  <si>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</si>
  <si>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</si>
  <si>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</si>
  <si>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</si>
  <si>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</si>
  <si>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</si>
  <si>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</si>
  <si>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</si>
  <si>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</si>
  <si>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</si>
  <si>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</si>
  <si>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</si>
  <si>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</si>
  <si>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</si>
  <si>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</si>
  <si>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</si>
  <si>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</si>
  <si>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</si>
  <si>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</si>
  <si>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</si>
  <si>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</si>
  <si>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</si>
  <si>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</si>
  <si>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</si>
  <si>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</si>
  <si>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</si>
  <si>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</si>
  <si>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</si>
  <si>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</si>
  <si>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</si>
  <si>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</si>
  <si>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</si>
  <si>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</si>
  <si>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</si>
  <si>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</si>
  <si>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</si>
  <si>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</si>
  <si>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</si>
  <si>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</si>
  <si>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</si>
  <si>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</si>
  <si>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</si>
  <si>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</si>
  <si>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</si>
  <si>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</si>
  <si>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</si>
  <si>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</si>
  <si>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</si>
  <si>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</si>
  <si>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</si>
  <si>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</si>
  <si>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</si>
  <si>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</si>
  <si>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</si>
  <si>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</si>
  <si>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</si>
  <si>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</si>
  <si>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</si>
  <si>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</si>
  <si>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</si>
  <si>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</si>
  <si>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</si>
  <si>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</si>
  <si>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</si>
  <si>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</si>
  <si>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</si>
  <si>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</si>
  <si>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</si>
  <si>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</si>
  <si>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</si>
  <si>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</si>
  <si>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</si>
  <si>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</si>
  <si>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</si>
  <si>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</si>
  <si>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</si>
  <si>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</si>
  <si>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</si>
  <si>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</si>
  <si>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</si>
  <si>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</si>
  <si>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</si>
  <si>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</si>
  <si>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</si>
  <si>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</si>
  <si>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</si>
  <si>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</si>
  <si>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</si>
  <si>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</si>
  <si>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</si>
  <si>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</si>
  <si>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</si>
  <si>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</si>
  <si>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</si>
  <si>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</si>
  <si>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</si>
  <si>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</si>
  <si>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</si>
  <si>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</si>
  <si>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</si>
  <si>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</si>
  <si>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</si>
  <si>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</si>
  <si>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</si>
  <si>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</si>
  <si>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</si>
  <si>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</si>
  <si>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</si>
  <si>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</si>
  <si>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</si>
  <si>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</si>
  <si>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</si>
  <si>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</si>
  <si>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</si>
  <si>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</si>
  <si>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</si>
  <si>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</si>
  <si>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</si>
  <si>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</si>
  <si>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</si>
  <si>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</si>
  <si>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</si>
  <si>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</si>
  <si>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</si>
  <si>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</si>
  <si>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</si>
  <si>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</si>
  <si>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</si>
  <si>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</si>
  <si>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</si>
  <si>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</si>
  <si>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</si>
  <si>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</si>
  <si>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</si>
  <si>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</si>
  <si>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</si>
  <si>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</si>
  <si>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</si>
  <si>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</si>
  <si>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</si>
  <si>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</si>
  <si>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</si>
  <si>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</si>
  <si>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</si>
  <si>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</si>
  <si>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</si>
  <si>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</si>
  <si>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</si>
  <si>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</si>
  <si>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</si>
  <si>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</si>
  <si>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</si>
  <si>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</si>
  <si>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</si>
  <si>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</si>
  <si>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</si>
  <si>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</si>
  <si>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</si>
  <si>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</si>
  <si>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</si>
  <si>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</si>
  <si>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</si>
  <si>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</si>
  <si>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</si>
  <si>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</si>
  <si>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</si>
  <si>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</si>
  <si>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</si>
  <si>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</si>
  <si>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</si>
  <si>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</si>
  <si>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</si>
  <si>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</si>
  <si>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</si>
  <si>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</si>
  <si>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</si>
  <si>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</si>
  <si>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</si>
  <si>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</si>
  <si>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</si>
  <si>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</si>
  <si>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</si>
  <si>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</si>
  <si>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</si>
  <si>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</si>
  <si>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</si>
  <si>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</si>
  <si>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</si>
  <si>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</si>
  <si>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</si>
  <si>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</si>
  <si>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</si>
  <si>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</si>
  <si>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</si>
  <si>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</si>
  <si>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</si>
  <si>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</si>
  <si>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</si>
  <si>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</si>
  <si>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</si>
  <si>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</si>
  <si>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</si>
  <si>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</si>
  <si>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</si>
  <si>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</si>
  <si>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</si>
  <si>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</si>
  <si>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</si>
  <si>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</si>
  <si>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</si>
  <si>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</si>
  <si>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</si>
  <si>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</si>
  <si>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</si>
  <si>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</si>
  <si>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</si>
  <si>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</si>
  <si>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</si>
  <si>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</si>
  <si>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</si>
  <si>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</si>
  <si>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</si>
  <si>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</si>
  <si>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</si>
  <si>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</si>
  <si>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</si>
  <si>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</si>
  <si>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</si>
  <si>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</si>
  <si>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</si>
  <si>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</si>
  <si>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</si>
  <si>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</si>
  <si>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</si>
  <si>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</si>
  <si>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</si>
  <si>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</si>
  <si>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</si>
  <si>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</si>
  <si>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</si>
  <si>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</si>
  <si>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</si>
  <si>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</si>
  <si>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</si>
  <si>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</si>
  <si>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</si>
  <si>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</si>
  <si>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</si>
  <si>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</si>
  <si>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</si>
  <si>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</si>
  <si>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</si>
  <si>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</si>
  <si>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</si>
  <si>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</si>
  <si>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</si>
  <si>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</si>
  <si>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</si>
  <si>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</si>
  <si>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</si>
  <si>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</si>
  <si>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</si>
  <si>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</si>
  <si>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</si>
  <si>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</si>
  <si>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</si>
  <si>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</si>
  <si>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</si>
  <si>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</si>
  <si>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</si>
  <si>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</si>
  <si>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</si>
  <si>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</si>
  <si>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</si>
  <si>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</si>
  <si>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</si>
  <si>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</si>
  <si>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</si>
  <si>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</si>
  <si>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</si>
  <si>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</si>
  <si>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</si>
  <si>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</si>
  <si>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</si>
  <si>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</si>
  <si>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</si>
  <si>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</si>
  <si>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</si>
  <si>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</si>
  <si>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</si>
  <si>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</si>
  <si>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</si>
  <si>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</si>
  <si>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</si>
  <si>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</si>
  <si>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</si>
  <si>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</si>
  <si>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</si>
  <si>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</si>
  <si>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</si>
  <si>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</si>
  <si>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</si>
  <si>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</si>
  <si>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</si>
  <si>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</si>
  <si>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</si>
  <si>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</si>
  <si>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</si>
  <si>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</si>
  <si>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</si>
  <si>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</si>
  <si>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</si>
  <si>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</si>
  <si>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</si>
  <si>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</si>
  <si>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</si>
  <si>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</si>
  <si>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</si>
  <si>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</si>
  <si>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</si>
  <si>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</si>
  <si>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</si>
  <si>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</si>
  <si>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</si>
  <si>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</si>
  <si>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</si>
  <si>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</si>
  <si>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</si>
  <si>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</si>
  <si>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</si>
  <si>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</si>
  <si>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</si>
  <si>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</si>
  <si>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</si>
  <si>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</si>
  <si>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</si>
  <si>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</si>
  <si>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</si>
  <si>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</si>
  <si>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</si>
  <si>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</si>
  <si>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</si>
  <si>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</si>
  <si>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</si>
  <si>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</si>
  <si>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</si>
  <si>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</si>
  <si>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</si>
  <si>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</si>
  <si>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</si>
  <si>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</si>
  <si>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</si>
  <si>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</si>
  <si>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</si>
  <si>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</si>
  <si>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</si>
  <si>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</si>
  <si>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</si>
  <si>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</si>
  <si>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</si>
  <si>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</si>
  <si>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</si>
  <si>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</si>
  <si>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</si>
  <si>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</si>
  <si>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</si>
  <si>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</si>
  <si>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</si>
  <si>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</si>
  <si>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</si>
  <si>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</si>
  <si>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</si>
  <si>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</si>
  <si>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</si>
  <si>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</si>
  <si>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</si>
  <si>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</si>
  <si>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</si>
  <si>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</si>
  <si>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</si>
  <si>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</si>
  <si>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</si>
  <si>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</si>
  <si>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</si>
  <si>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</si>
  <si>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</si>
  <si>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</si>
  <si>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</si>
  <si>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</si>
  <si>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</si>
  <si>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</si>
  <si>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</si>
  <si>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</si>
  <si>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</si>
  <si>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</si>
  <si>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</si>
  <si>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</si>
  <si>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</si>
  <si>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</si>
  <si>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</si>
  <si>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</si>
  <si>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</si>
  <si>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</si>
  <si>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</si>
  <si>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</si>
  <si>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</si>
  <si>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</si>
  <si>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</si>
  <si>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</si>
  <si>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</si>
  <si>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</si>
  <si>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</si>
  <si>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</si>
  <si>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</si>
  <si>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</si>
  <si>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</si>
  <si>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</si>
  <si>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</si>
  <si>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</si>
  <si>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</si>
  <si>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</si>
  <si>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</si>
  <si>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</si>
  <si>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</si>
  <si>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</si>
  <si>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</si>
  <si>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</si>
  <si>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</si>
  <si>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</si>
  <si>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</si>
  <si>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</si>
  <si>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</si>
  <si>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</si>
  <si>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</si>
  <si>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</si>
  <si>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</si>
  <si>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</si>
  <si>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</si>
  <si>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</si>
  <si>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</si>
  <si>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</si>
  <si>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</si>
  <si>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</si>
  <si>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</si>
  <si>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</si>
  <si>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</si>
  <si>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</si>
  <si>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</si>
  <si>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</si>
  <si>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</si>
  <si>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</si>
  <si>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</si>
  <si>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</si>
  <si>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</si>
  <si>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</si>
  <si>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</si>
  <si>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</si>
  <si>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</si>
  <si>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</si>
  <si>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</si>
  <si>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</si>
  <si>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</si>
  <si>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</si>
  <si>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</si>
  <si>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</si>
  <si>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</si>
  <si>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</si>
  <si>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</si>
  <si>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</si>
  <si>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</si>
  <si>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</si>
  <si>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</si>
  <si>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</si>
  <si>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</si>
  <si>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</si>
  <si>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</si>
  <si>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</si>
  <si>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</si>
  <si>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</si>
  <si>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</si>
  <si>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</si>
  <si>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</si>
  <si>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</si>
  <si>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</si>
  <si>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</si>
  <si>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</si>
  <si>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</si>
  <si>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</si>
  <si>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</si>
  <si>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</si>
  <si>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</si>
  <si>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</si>
  <si>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</si>
  <si>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</si>
  <si>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</si>
  <si>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</si>
  <si>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</si>
  <si>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</si>
  <si>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</si>
  <si>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</si>
  <si>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</si>
  <si>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</si>
  <si>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</si>
  <si>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</si>
  <si>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</si>
  <si>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</si>
  <si>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</si>
  <si>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</si>
  <si>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</si>
  <si>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</si>
  <si>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</si>
  <si>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</si>
  <si>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</si>
  <si>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</si>
  <si>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</si>
  <si>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</si>
  <si>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</si>
  <si>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</si>
  <si>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</si>
  <si>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</si>
  <si>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</si>
  <si>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</si>
  <si>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</si>
  <si>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</si>
  <si>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</si>
  <si>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</si>
  <si>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</si>
  <si>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</si>
  <si>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</si>
  <si>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</si>
  <si>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</si>
  <si>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</si>
  <si>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</si>
  <si>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</si>
  <si>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</si>
  <si>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</si>
  <si>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</si>
  <si>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</si>
  <si>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</si>
  <si>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</si>
  <si>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</si>
  <si>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</si>
  <si>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</si>
  <si>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</si>
  <si>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</si>
  <si>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</si>
  <si>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</si>
  <si>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</si>
  <si>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</si>
  <si>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</si>
  <si>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</si>
  <si>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</si>
  <si>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</si>
  <si>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</si>
  <si>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</si>
  <si>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</si>
  <si>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</si>
  <si>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</si>
  <si>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</si>
  <si>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</si>
  <si>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</si>
  <si>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</si>
  <si>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</si>
  <si>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</si>
  <si>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</si>
  <si>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</si>
  <si>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</si>
  <si>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</si>
  <si>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</si>
  <si>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</si>
  <si>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</si>
  <si>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</si>
  <si>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</si>
  <si>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</si>
  <si>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</si>
  <si>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</si>
  <si>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</si>
  <si>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</si>
  <si>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</si>
  <si>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</si>
  <si>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</si>
  <si>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</si>
  <si>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</si>
  <si>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</si>
  <si>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</si>
  <si>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</si>
  <si>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</si>
  <si>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</si>
  <si>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</si>
  <si>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</si>
  <si>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</si>
  <si>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</si>
  <si>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</si>
  <si>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</si>
  <si>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</si>
  <si>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</si>
  <si>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</si>
  <si>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</si>
  <si>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</si>
  <si>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</si>
  <si>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</si>
  <si>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</si>
  <si>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</si>
  <si>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</si>
  <si>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</si>
  <si>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</si>
  <si>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</si>
  <si>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</si>
  <si>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</si>
  <si>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</si>
  <si>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</si>
  <si>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</si>
  <si>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</si>
  <si>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</si>
  <si>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</si>
  <si>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</si>
  <si>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</si>
  <si>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</si>
  <si>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</si>
  <si>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</si>
  <si>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</si>
  <si>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</si>
  <si>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</si>
  <si>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</si>
  <si>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</si>
  <si>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</si>
  <si>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</si>
  <si>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</si>
  <si>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</si>
  <si>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</si>
  <si>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</si>
  <si>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</si>
  <si>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</si>
  <si>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</si>
  <si>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</si>
  <si>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</si>
  <si>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</si>
  <si>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</si>
  <si>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</si>
  <si>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</si>
  <si>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</si>
  <si>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</si>
  <si>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</si>
  <si>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</si>
  <si>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</si>
  <si>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</si>
  <si>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</si>
  <si>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</si>
  <si>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</si>
  <si>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</si>
  <si>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</si>
  <si>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</si>
  <si>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</si>
  <si>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</si>
  <si>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</si>
  <si>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</si>
  <si>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</si>
  <si>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</si>
  <si>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</si>
  <si>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</si>
  <si>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</si>
  <si>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</si>
  <si>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</si>
  <si>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</si>
  <si>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</si>
  <si>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</si>
  <si>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</si>
  <si>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</si>
  <si>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</si>
  <si>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</si>
  <si>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</si>
  <si>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</si>
  <si>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</si>
  <si>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</si>
  <si>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</si>
  <si>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</si>
  <si>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</si>
  <si>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</si>
  <si>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</si>
  <si>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</si>
  <si>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</si>
  <si>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</si>
  <si>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</si>
  <si>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</si>
  <si>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</si>
  <si>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</si>
  <si>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</si>
  <si>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</si>
  <si>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</si>
  <si>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</si>
  <si>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</si>
  <si>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</si>
  <si>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</si>
  <si>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</si>
  <si>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</si>
  <si>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</si>
  <si>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</si>
  <si>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</si>
  <si>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</si>
  <si>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</si>
  <si>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</si>
  <si>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</si>
  <si>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</si>
  <si>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</si>
  <si>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</si>
  <si>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</si>
  <si>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</si>
  <si>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</si>
  <si>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</si>
  <si>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</si>
  <si>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</si>
  <si>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</si>
  <si>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</si>
  <si>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</si>
  <si>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</si>
  <si>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</si>
  <si>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</si>
  <si>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</si>
  <si>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</si>
  <si>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</si>
  <si>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</si>
  <si>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</si>
  <si>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</si>
  <si>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</si>
  <si>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</si>
  <si>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</si>
  <si>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</si>
  <si>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</si>
  <si>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</si>
  <si>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</si>
  <si>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</si>
  <si>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</si>
  <si>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</si>
  <si>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</si>
  <si>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</si>
  <si>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</si>
  <si>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</si>
  <si>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</si>
  <si>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</si>
  <si>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</si>
  <si>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</si>
  <si>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</si>
  <si>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</si>
  <si>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</si>
  <si>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</si>
  <si>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</si>
  <si>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</si>
  <si>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</si>
  <si>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</si>
  <si>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</si>
  <si>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</si>
  <si>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</si>
  <si>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</si>
  <si>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</si>
  <si>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</si>
  <si>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</si>
  <si>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</si>
  <si>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</si>
  <si>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</si>
  <si>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</si>
  <si>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</si>
  <si>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</si>
  <si>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</si>
  <si>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</si>
  <si>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</si>
  <si>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</si>
  <si>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</si>
  <si>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</si>
  <si>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</si>
  <si>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</si>
  <si>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</si>
  <si>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</si>
  <si>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</si>
  <si>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</si>
  <si>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</si>
  <si>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</si>
  <si>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</si>
  <si>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</si>
  <si>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</si>
  <si>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</si>
  <si>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</si>
  <si>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</si>
  <si>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</si>
  <si>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</si>
  <si>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</si>
  <si>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</si>
  <si>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</si>
  <si>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</si>
  <si>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</si>
  <si>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</si>
  <si>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</si>
  <si>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</si>
  <si>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</si>
  <si>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</si>
  <si>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</si>
  <si>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</si>
  <si>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</si>
  <si>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</si>
  <si>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</si>
  <si>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</si>
  <si>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</si>
  <si>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</si>
  <si>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</si>
  <si>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</si>
  <si>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</si>
  <si>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</si>
  <si>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</si>
  <si>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</si>
  <si>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</si>
  <si>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</si>
  <si>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</si>
  <si>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</si>
  <si>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</si>
  <si>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</si>
  <si>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</si>
  <si>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</si>
  <si>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</si>
  <si>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</si>
  <si>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</si>
  <si>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</si>
  <si>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</si>
  <si>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</si>
  <si>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</si>
  <si>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</si>
  <si>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</si>
  <si>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</si>
  <si>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</si>
  <si>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</si>
  <si>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</si>
  <si>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</si>
  <si>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</si>
  <si>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</si>
  <si>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</si>
  <si>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</si>
  <si>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</si>
  <si>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</si>
  <si>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</si>
  <si>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</si>
  <si>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</si>
  <si>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</si>
  <si>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</si>
  <si>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</si>
  <si>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</si>
  <si>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</si>
  <si>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</si>
  <si>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</si>
  <si>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</si>
  <si>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</si>
  <si>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</si>
  <si>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</si>
  <si>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</si>
  <si>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</si>
  <si>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</si>
  <si>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</si>
  <si>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</si>
  <si>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</si>
  <si>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</si>
  <si>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</si>
  <si>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</si>
  <si>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</si>
  <si>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</si>
  <si>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</si>
  <si>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</si>
  <si>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</si>
  <si>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</si>
  <si>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</si>
  <si>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</si>
  <si>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</si>
  <si>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</si>
  <si>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</si>
  <si>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</si>
  <si>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</si>
  <si>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</si>
  <si>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</si>
  <si>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</si>
  <si>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</si>
  <si>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</si>
  <si>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</si>
  <si>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</si>
  <si>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</si>
  <si>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</si>
  <si>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</si>
  <si>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</si>
  <si>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</si>
  <si>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</si>
  <si>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</si>
  <si>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</si>
  <si>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</si>
  <si>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</si>
  <si>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</si>
  <si>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</si>
  <si>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</si>
  <si>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</si>
  <si>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</si>
  <si>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</si>
  <si>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</si>
  <si>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</si>
  <si>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</si>
  <si>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</si>
  <si>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</si>
  <si>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</si>
  <si>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</si>
  <si>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</si>
  <si>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</si>
  <si>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</si>
  <si>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</si>
  <si>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</si>
  <si>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</si>
  <si>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</si>
  <si>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</si>
  <si>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</si>
  <si>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</si>
  <si>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</si>
  <si>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</si>
  <si>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</si>
  <si>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</si>
  <si>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</si>
  <si>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</si>
  <si>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</si>
  <si>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</si>
  <si>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</si>
  <si>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</si>
  <si>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</si>
  <si>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</si>
  <si>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</si>
  <si>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</si>
  <si>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</si>
  <si>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</si>
  <si>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</si>
  <si>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</si>
  <si>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</si>
  <si>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</si>
  <si>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</si>
  <si>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</si>
  <si>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</si>
  <si>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</si>
  <si>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</si>
  <si>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</si>
  <si>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</si>
  <si>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</si>
  <si>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</si>
  <si>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</si>
  <si>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</si>
  <si>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</si>
  <si>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</si>
  <si>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</si>
  <si>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</si>
  <si>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</si>
  <si>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</si>
  <si>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</si>
  <si>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</si>
  <si>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</si>
  <si>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</si>
  <si>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</si>
  <si>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</si>
  <si>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</si>
  <si>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</si>
  <si>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</si>
  <si>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</si>
  <si>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</si>
  <si>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</si>
  <si>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</si>
  <si>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</si>
  <si>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</si>
  <si>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</si>
  <si>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</si>
  <si>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</si>
  <si>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</si>
  <si>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</si>
  <si>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</si>
  <si>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</si>
  <si>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</si>
  <si>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</si>
  <si>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</si>
  <si>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</si>
  <si>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</si>
  <si>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</si>
  <si>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</si>
  <si>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</si>
  <si>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</si>
  <si>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</si>
  <si>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</si>
  <si>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</si>
  <si>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</si>
  <si>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</si>
  <si>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</si>
  <si>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</si>
  <si>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</si>
  <si>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</si>
  <si>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</si>
  <si>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</si>
  <si>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</si>
  <si>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</si>
  <si>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</si>
  <si>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</si>
  <si>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</si>
  <si>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</si>
  <si>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</si>
  <si>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</si>
  <si>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</si>
  <si>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</si>
  <si>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</si>
  <si>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</si>
  <si>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</si>
  <si>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</si>
  <si>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</si>
  <si>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</si>
  <si>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</si>
  <si>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</si>
  <si>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</si>
  <si>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</si>
  <si>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</si>
  <si>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</si>
  <si>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</si>
  <si>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</si>
  <si>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</si>
  <si>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</si>
  <si>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</si>
  <si>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</si>
  <si>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</si>
  <si>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</si>
  <si>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</si>
  <si>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</si>
  <si>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</si>
  <si>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</si>
  <si>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</si>
  <si>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</si>
  <si>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</si>
  <si>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</si>
  <si>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</si>
  <si>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</si>
  <si>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</si>
  <si>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</si>
  <si>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</si>
  <si>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</si>
  <si>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</si>
  <si>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</si>
  <si>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</si>
  <si>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</si>
  <si>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</si>
  <si>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</si>
  <si>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</si>
  <si>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</si>
  <si>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</si>
  <si>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</si>
  <si>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</si>
  <si>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</si>
  <si>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</si>
  <si>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</si>
  <si>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</si>
  <si>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</si>
  <si>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</si>
  <si>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</si>
  <si>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</si>
  <si>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</si>
  <si>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</si>
  <si>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</si>
  <si>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</si>
  <si>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</si>
  <si>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</si>
  <si>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</si>
  <si>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</si>
  <si>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</si>
  <si>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</si>
  <si>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</si>
  <si>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</si>
  <si>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</si>
  <si>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</si>
  <si>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</si>
  <si>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</si>
  <si>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</si>
  <si>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</si>
  <si>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</si>
  <si>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</si>
  <si>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</si>
  <si>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</si>
  <si>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</si>
  <si>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</si>
  <si>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</si>
  <si>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</si>
  <si>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</si>
  <si>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</si>
  <si>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</si>
  <si>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</si>
  <si>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</si>
  <si>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</si>
  <si>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</si>
  <si>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</si>
  <si>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</si>
  <si>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</si>
  <si>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</si>
  <si>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</si>
  <si>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</si>
  <si>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</si>
  <si>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</si>
  <si>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</si>
  <si>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</si>
  <si>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</si>
  <si>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</si>
  <si>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</si>
  <si>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</si>
  <si>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</si>
  <si>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</si>
  <si>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</si>
  <si>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</si>
  <si>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</si>
  <si>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</si>
  <si>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</si>
  <si>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</si>
  <si>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</si>
  <si>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</si>
  <si>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</si>
  <si>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</si>
  <si>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</si>
  <si>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</si>
  <si>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</si>
  <si>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</si>
  <si>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</si>
  <si>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</si>
  <si>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</si>
  <si>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</si>
  <si>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</si>
  <si>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</si>
  <si>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</si>
  <si>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</si>
  <si>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</si>
  <si>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</si>
  <si>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</si>
  <si>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</si>
  <si>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</si>
  <si>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</si>
  <si>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</si>
  <si>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</si>
  <si>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</si>
  <si>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</si>
  <si>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</si>
  <si>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</si>
  <si>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</si>
  <si>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</si>
  <si>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</si>
  <si>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</si>
  <si>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</si>
  <si>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</si>
  <si>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</si>
  <si>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</si>
  <si>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</si>
  <si>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</si>
  <si>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</si>
  <si>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</si>
  <si>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</si>
  <si>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</si>
  <si>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</si>
  <si>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</si>
  <si>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</si>
  <si>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</si>
  <si>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</si>
  <si>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</si>
  <si>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</si>
  <si>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</si>
  <si>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</si>
  <si>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</si>
  <si>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</si>
  <si>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</si>
  <si>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</si>
  <si>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</si>
  <si>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</si>
  <si>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</si>
  <si>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</si>
  <si>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</si>
  <si>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</si>
  <si>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</si>
  <si>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</si>
  <si>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</si>
  <si>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</si>
  <si>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</si>
  <si>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</si>
  <si>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</si>
  <si>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</si>
  <si>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</si>
  <si>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</si>
  <si>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</si>
  <si>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</si>
  <si>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</si>
  <si>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</si>
  <si>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</si>
  <si>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</si>
  <si>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</si>
  <si>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</si>
  <si>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</si>
  <si>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</si>
  <si>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</si>
  <si>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</si>
  <si>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</si>
  <si>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</si>
  <si>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</si>
  <si>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</si>
  <si>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</si>
  <si>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</si>
  <si>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</si>
  <si>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</si>
  <si>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</si>
  <si>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</si>
  <si>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</si>
  <si>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</si>
  <si>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</si>
  <si>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</si>
  <si>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</si>
  <si>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</si>
  <si>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</si>
  <si>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</si>
  <si>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</si>
  <si>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</si>
  <si>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</si>
  <si>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</si>
  <si>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</si>
  <si>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</si>
  <si>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</si>
  <si>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</si>
  <si>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</si>
  <si>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</si>
  <si>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</si>
  <si>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</si>
  <si>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</si>
  <si>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</si>
  <si>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</si>
  <si>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</si>
  <si>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</si>
  <si>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</si>
  <si>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</si>
  <si>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</si>
  <si>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</si>
  <si>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</si>
  <si>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</si>
  <si>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</si>
  <si>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</si>
  <si>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</si>
  <si>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</si>
  <si>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</si>
  <si>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</si>
  <si>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</si>
  <si>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</si>
  <si>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</si>
  <si>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</si>
  <si>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</si>
  <si>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</si>
  <si>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</si>
  <si>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</si>
  <si>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</si>
  <si>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</si>
  <si>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</si>
  <si>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</si>
  <si>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</si>
  <si>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</si>
  <si>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</si>
  <si>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</si>
  <si>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</si>
  <si>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</si>
  <si>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</si>
  <si>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</si>
  <si>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</si>
  <si>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</si>
  <si>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</si>
  <si>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</si>
  <si>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</si>
  <si>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</si>
  <si>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</si>
  <si>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</si>
  <si>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</si>
  <si>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</si>
  <si>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</si>
  <si>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</si>
  <si>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</si>
  <si>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</si>
  <si>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</si>
  <si>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</si>
  <si>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</si>
  <si>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</si>
  <si>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</si>
  <si>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</si>
  <si>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</si>
  <si>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</si>
  <si>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</si>
  <si>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</si>
  <si>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</si>
  <si>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</si>
  <si>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</si>
  <si>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</si>
  <si>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</si>
  <si>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</si>
  <si>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</si>
  <si>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</si>
  <si>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</si>
  <si>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</si>
  <si>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</si>
  <si>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</si>
  <si>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</si>
  <si>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</si>
  <si>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</si>
  <si>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</si>
  <si>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</si>
  <si>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</si>
  <si>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</si>
  <si>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</si>
  <si>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</si>
  <si>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</si>
  <si>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</si>
  <si>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</si>
  <si>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</si>
  <si>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</si>
  <si>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</si>
  <si>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</si>
  <si>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</si>
  <si>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</si>
  <si>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</si>
  <si>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</si>
  <si>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</si>
  <si>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</si>
  <si>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</si>
  <si>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</si>
  <si>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</si>
  <si>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</si>
  <si>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</si>
  <si>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</si>
  <si>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</si>
  <si>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</si>
  <si>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</si>
  <si>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</si>
  <si>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</si>
  <si>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</si>
  <si>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</si>
  <si>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</si>
  <si>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</si>
  <si>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</si>
  <si>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</si>
  <si>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</si>
  <si>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</si>
  <si>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</si>
  <si>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</si>
  <si>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</si>
  <si>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</si>
  <si>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</si>
  <si>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</si>
  <si>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</si>
  <si>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</si>
  <si>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</si>
  <si>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</si>
  <si>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</si>
  <si>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</si>
  <si>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</si>
  <si>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</si>
  <si>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</si>
  <si>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</si>
  <si>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</si>
  <si>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</si>
  <si>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</si>
  <si>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</si>
  <si>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</si>
  <si>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</si>
  <si>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</si>
  <si>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</si>
  <si>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</si>
  <si>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</si>
  <si>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</si>
  <si>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</si>
  <si>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</si>
  <si>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</si>
  <si>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</si>
  <si>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</si>
  <si>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</si>
  <si>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</si>
  <si>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</si>
  <si>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</si>
  <si>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</si>
  <si>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</si>
  <si>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</si>
  <si>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</si>
  <si>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</si>
  <si>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</si>
  <si>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</si>
  <si>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</si>
  <si>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</si>
  <si>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</si>
  <si>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</si>
  <si>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</si>
  <si>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</si>
  <si>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</si>
  <si>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</si>
  <si>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</si>
  <si>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</si>
  <si>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</si>
  <si>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</si>
  <si>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</si>
  <si>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</si>
  <si>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</si>
  <si>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</si>
  <si>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</si>
  <si>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</si>
  <si>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</si>
  <si>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</si>
  <si>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</si>
  <si>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</si>
  <si>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</si>
  <si>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</si>
  <si>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</si>
  <si>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</si>
  <si>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</si>
  <si>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</si>
  <si>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</si>
  <si>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</si>
  <si>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</si>
  <si>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</si>
  <si>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</si>
  <si>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</si>
  <si>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</si>
  <si>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</si>
  <si>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</si>
  <si>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</si>
  <si>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</si>
  <si>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</si>
  <si>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</si>
  <si>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</si>
  <si>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</si>
  <si>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</si>
  <si>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</si>
  <si>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</si>
  <si>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</si>
  <si>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</si>
  <si>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</si>
  <si>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</si>
  <si>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</si>
  <si>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</si>
  <si>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</si>
  <si>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</si>
  <si>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</si>
  <si>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</si>
  <si>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</si>
  <si>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</si>
  <si>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</si>
  <si>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</si>
  <si>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</si>
  <si>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</si>
  <si>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</si>
  <si>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</si>
  <si>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</si>
  <si>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</si>
  <si>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</si>
  <si>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</si>
  <si>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</si>
  <si>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</si>
  <si>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</si>
  <si>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</si>
  <si>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</si>
  <si>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</si>
  <si>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</si>
  <si>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</si>
  <si>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</si>
  <si>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</si>
  <si>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</si>
  <si>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</si>
  <si>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</si>
  <si>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</si>
  <si>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</si>
  <si>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</si>
  <si>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</si>
  <si>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</si>
  <si>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</si>
  <si>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</si>
  <si>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</si>
  <si>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</si>
  <si>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</si>
  <si>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</si>
  <si>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</si>
  <si>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</si>
  <si>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</si>
  <si>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</si>
  <si>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</si>
  <si>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</si>
  <si>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</si>
  <si>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</si>
  <si>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</si>
  <si>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</si>
  <si>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</si>
  <si>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</si>
  <si>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</si>
  <si>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</si>
  <si>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</si>
  <si>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</si>
  <si>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</si>
  <si>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</si>
  <si>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</si>
  <si>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</si>
  <si>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</si>
  <si>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</si>
  <si>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</si>
  <si>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</si>
  <si>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</si>
  <si>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</si>
  <si>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</si>
  <si>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</si>
  <si>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</si>
  <si>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</si>
  <si>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</si>
  <si>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</si>
  <si>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</si>
  <si>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</si>
  <si>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</si>
  <si>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</si>
  <si>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</si>
  <si>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</si>
  <si>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</si>
  <si>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</si>
  <si>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</si>
  <si>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</si>
  <si>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</si>
  <si>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</si>
  <si>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</si>
  <si>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</si>
  <si>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</si>
  <si>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</si>
  <si>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</si>
  <si>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</si>
  <si>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</si>
  <si>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</si>
  <si>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</si>
  <si>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</si>
  <si>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</si>
  <si>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</si>
  <si>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</si>
  <si>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</si>
  <si>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</si>
  <si>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</si>
  <si>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</si>
  <si>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</si>
  <si>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</si>
  <si>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</si>
  <si>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</si>
  <si>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</si>
  <si>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</si>
  <si>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</si>
  <si>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</si>
  <si>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</si>
  <si>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</si>
  <si>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</si>
  <si>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</si>
  <si>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</si>
  <si>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</si>
  <si>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</si>
  <si>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</si>
  <si>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</si>
  <si>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</si>
  <si>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</si>
  <si>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</si>
  <si>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</si>
  <si>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</si>
  <si>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</si>
  <si>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</si>
  <si>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</si>
  <si>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</si>
  <si>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</si>
  <si>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</si>
  <si>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</si>
  <si>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</si>
  <si>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</si>
  <si>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</si>
  <si>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</si>
  <si>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</si>
  <si>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</si>
  <si>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</si>
  <si>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</si>
  <si>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</si>
  <si>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</si>
  <si>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</si>
  <si>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</si>
  <si>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</si>
  <si>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</si>
  <si>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</si>
  <si>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</si>
  <si>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</si>
  <si>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</si>
  <si>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</si>
  <si>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</si>
  <si>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</si>
  <si>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</si>
  <si>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</si>
  <si>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</si>
  <si>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</si>
  <si>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</si>
  <si>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</si>
  <si>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</si>
  <si>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</si>
  <si>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</si>
  <si>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</si>
  <si>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</si>
  <si>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</si>
  <si>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</si>
  <si>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</si>
  <si>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</si>
  <si>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</si>
  <si>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</si>
  <si>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</si>
  <si>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</si>
  <si>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</si>
  <si>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</si>
  <si>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</si>
  <si>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</si>
  <si>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</si>
  <si>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</si>
  <si>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</si>
  <si>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</si>
  <si>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</si>
  <si>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</si>
  <si>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</si>
  <si>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</si>
  <si>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</si>
  <si>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</si>
  <si>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</si>
  <si>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</si>
  <si>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</si>
  <si>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</si>
  <si>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</si>
  <si>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</si>
  <si>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</si>
  <si>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</si>
  <si>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</si>
  <si>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</si>
  <si>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</si>
  <si>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</si>
  <si>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</si>
  <si>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</si>
  <si>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</si>
  <si>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</si>
  <si>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</si>
  <si>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</si>
  <si>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</si>
  <si>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</si>
  <si>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</si>
  <si>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</si>
  <si>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</si>
  <si>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</si>
  <si>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</si>
  <si>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</si>
  <si>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</si>
  <si>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</si>
  <si>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</si>
  <si>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</si>
  <si>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</si>
  <si>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</si>
  <si>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</si>
  <si>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</si>
  <si>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</si>
  <si>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</si>
  <si>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</si>
  <si>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</si>
  <si>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</si>
  <si>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</si>
  <si>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</si>
  <si>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</si>
  <si>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</si>
  <si>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</si>
  <si>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</si>
  <si>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</si>
  <si>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</si>
  <si>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</si>
  <si>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</si>
  <si>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</si>
  <si>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</si>
  <si>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</si>
  <si>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</si>
  <si>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</si>
  <si>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</si>
  <si>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</si>
  <si>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</si>
  <si>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</si>
  <si>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</si>
  <si>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</si>
  <si>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</si>
  <si>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</si>
  <si>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</si>
  <si>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</si>
  <si>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</si>
  <si>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</si>
  <si>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</si>
  <si>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</si>
  <si>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</si>
  <si>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</si>
  <si>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</si>
  <si>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</si>
  <si>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</si>
  <si>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</si>
  <si>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</si>
  <si>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</si>
  <si>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</si>
  <si>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</si>
  <si>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</si>
  <si>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</si>
  <si>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</si>
  <si>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</si>
  <si>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</si>
  <si>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</si>
  <si>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</si>
  <si>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</si>
  <si>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</si>
  <si>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</si>
  <si>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</si>
  <si>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</si>
  <si>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</si>
  <si>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</si>
  <si>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</si>
  <si>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</si>
  <si>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</si>
  <si>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</si>
  <si>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</si>
  <si>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</si>
  <si>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</si>
  <si>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</si>
  <si>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</si>
  <si>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</si>
  <si>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</si>
  <si>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</si>
  <si>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</si>
  <si>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</si>
  <si>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</si>
  <si>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</si>
  <si>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</si>
  <si>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</si>
  <si>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</si>
  <si>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</si>
  <si>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</si>
  <si>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</si>
  <si>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</si>
  <si>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</si>
  <si>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</si>
  <si>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</si>
  <si>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</si>
  <si>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</si>
  <si>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</si>
  <si>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</si>
  <si>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</si>
  <si>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</si>
  <si>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</si>
  <si>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</si>
  <si>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</si>
  <si>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</si>
  <si>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</si>
  <si>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</si>
  <si>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</si>
  <si>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</si>
  <si>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</si>
  <si>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</si>
  <si>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</si>
  <si>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</si>
  <si>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</si>
  <si>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</si>
  <si>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</si>
  <si>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</si>
  <si>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</si>
  <si>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</si>
  <si>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</si>
  <si>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</si>
  <si>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</si>
  <si>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</si>
  <si>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Болградський районний суд Одеської області</t>
  </si>
  <si>
    <t>68702. Одеська область.м. Болград</t>
  </si>
  <si>
    <t>вул. 25 Серпня</t>
  </si>
  <si>
    <t/>
  </si>
  <si>
    <t>С.В. Кодінцева</t>
  </si>
  <si>
    <t>Н.М. Сайтарли</t>
  </si>
  <si>
    <t>(04846)4-31-21</t>
  </si>
  <si>
    <t>inbox.bg.od.court.gov.ua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</si>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</sst>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192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&amp;L5C1F8B24&amp;C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10</v>
      </c>
      <c r="F43" s="95">
        <f>SUM(F44:F108)</f>
        <v>2</v>
      </c>
      <c r="G43" s="95">
        <f>SUM(G44:G108)</f>
        <v>0</v>
      </c>
      <c r="H43" s="95">
        <f>SUM(H44:H108)</f>
        <v>0</v>
      </c>
      <c r="I43" s="95">
        <f>SUM(I44:I108)</f>
        <v>8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6</v>
      </c>
      <c r="F60" s="97">
        <v>1</v>
      </c>
      <c r="G60" s="97"/>
      <c r="H60" s="97"/>
      <c r="I60" s="97">
        <v>5</v>
      </c>
      <c r="J60" s="97"/>
      <c r="K60" s="97"/>
      <c r="L60" s="97">
        <v>4</v>
      </c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/>
      <c r="G61" s="97"/>
      <c r="H61" s="97"/>
      <c r="I61" s="97">
        <v>2</v>
      </c>
      <c r="J61" s="97"/>
      <c r="K61" s="97"/>
      <c r="L61" s="97">
        <v>2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>
      <c r="A194" s="64">
        <v>182</v>
      </c>
      <c r="B194" s="6" t="s">
        <v>428</v>
      </c>
      <c r="C194" s="65" t="s">
        <v>427</v>
      </c>
      <c r="D194" s="65"/>
      <c r="E194" s="97">
        <v>1</v>
      </c>
      <c r="F194" s="97"/>
      <c r="G194" s="97"/>
      <c r="H194" s="97"/>
      <c r="I194" s="97">
        <v>1</v>
      </c>
      <c r="J194" s="97"/>
      <c r="K194" s="97"/>
      <c r="L194" s="97">
        <v>1</v>
      </c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38</v>
      </c>
      <c r="F235" s="95">
        <f>SUM(F236:F280)</f>
        <v>30</v>
      </c>
      <c r="G235" s="95">
        <f>SUM(G236:G280)</f>
        <v>0</v>
      </c>
      <c r="H235" s="95">
        <f>SUM(H236:H280)</f>
        <v>0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2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28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7</v>
      </c>
      <c r="F236" s="97">
        <v>1</v>
      </c>
      <c r="G236" s="97"/>
      <c r="H236" s="97"/>
      <c r="I236" s="97">
        <v>6</v>
      </c>
      <c r="J236" s="97"/>
      <c r="K236" s="97"/>
      <c r="L236" s="97">
        <v>6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6</v>
      </c>
      <c r="F237" s="97">
        <v>6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7"/>
      <c r="AM237" s="97"/>
      <c r="AN237" s="97"/>
      <c r="AO237" s="97"/>
      <c r="AP237" s="97"/>
      <c r="AQ237" s="97"/>
      <c r="AR237" s="97">
        <v>1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15</v>
      </c>
      <c r="F238" s="97">
        <v>15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14</v>
      </c>
      <c r="AL238" s="97"/>
      <c r="AM238" s="97"/>
      <c r="AN238" s="97"/>
      <c r="AO238" s="97"/>
      <c r="AP238" s="97"/>
      <c r="AQ238" s="97"/>
      <c r="AR238" s="97">
        <v>1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8</v>
      </c>
      <c r="F239" s="97">
        <v>8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/>
      <c r="G276" s="97"/>
      <c r="H276" s="97"/>
      <c r="I276" s="97">
        <v>1</v>
      </c>
      <c r="J276" s="97"/>
      <c r="K276" s="97"/>
      <c r="L276" s="97"/>
      <c r="M276" s="97">
        <v>1</v>
      </c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>
      <c r="A279" s="64">
        <v>267</v>
      </c>
      <c r="B279" s="6" t="s">
        <v>540</v>
      </c>
      <c r="C279" s="65" t="s">
        <v>537</v>
      </c>
      <c r="D279" s="65"/>
      <c r="E279" s="97">
        <v>1</v>
      </c>
      <c r="F279" s="97"/>
      <c r="G279" s="97"/>
      <c r="H279" s="97"/>
      <c r="I279" s="97">
        <v>1</v>
      </c>
      <c r="J279" s="97"/>
      <c r="K279" s="97"/>
      <c r="L279" s="97"/>
      <c r="M279" s="97">
        <v>1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>
        <v>1</v>
      </c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4</v>
      </c>
      <c r="F411" s="97">
        <f>SUM(F412:F461)</f>
        <v>4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3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2</v>
      </c>
      <c r="F449" s="97">
        <v>2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1</v>
      </c>
      <c r="AI449" s="97"/>
      <c r="AJ449" s="97"/>
      <c r="AK449" s="97">
        <v>1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>
      <c r="A450" s="64">
        <v>438</v>
      </c>
      <c r="B450" s="6" t="s">
        <v>752</v>
      </c>
      <c r="C450" s="65" t="s">
        <v>751</v>
      </c>
      <c r="D450" s="65"/>
      <c r="E450" s="97">
        <v>2</v>
      </c>
      <c r="F450" s="97">
        <v>2</v>
      </c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>
        <v>2</v>
      </c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>
        <v>1</v>
      </c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1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4</v>
      </c>
      <c r="F702" s="95">
        <f>SUM(F703:F727)</f>
        <v>4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1</v>
      </c>
      <c r="U702" s="95">
        <f>SUM(U703:U727)</f>
        <v>0</v>
      </c>
      <c r="V702" s="95">
        <f>SUM(V703:V727)</f>
        <v>1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2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2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1067</v>
      </c>
      <c r="C709" s="65" t="s">
        <v>1068</v>
      </c>
      <c r="D709" s="65"/>
      <c r="E709" s="97">
        <v>1</v>
      </c>
      <c r="F709" s="97">
        <v>1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>
        <v>1</v>
      </c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1069</v>
      </c>
      <c r="C710" s="65" t="s">
        <v>1068</v>
      </c>
      <c r="D710" s="65"/>
      <c r="E710" s="97">
        <v>1</v>
      </c>
      <c r="F710" s="97">
        <v>1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1</v>
      </c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1</v>
      </c>
      <c r="F711" s="97">
        <v>1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>
        <v>1</v>
      </c>
      <c r="AL711" s="97"/>
      <c r="AM711" s="97"/>
      <c r="AN711" s="97"/>
      <c r="AO711" s="97"/>
      <c r="AP711" s="97"/>
      <c r="AQ711" s="97"/>
      <c r="AR711" s="97"/>
      <c r="AS711" s="97"/>
      <c r="AT711" s="97">
        <v>1</v>
      </c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>
      <c r="A716" s="64">
        <v>704</v>
      </c>
      <c r="B716" s="6" t="s">
        <v>2348</v>
      </c>
      <c r="C716" s="65" t="s">
        <v>2350</v>
      </c>
      <c r="D716" s="65"/>
      <c r="E716" s="97">
        <v>1</v>
      </c>
      <c r="F716" s="97">
        <v>1</v>
      </c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>
        <v>1</v>
      </c>
      <c r="U716" s="97"/>
      <c r="V716" s="97">
        <v>1</v>
      </c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>
        <v>1</v>
      </c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9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9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8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8</v>
      </c>
      <c r="F783" s="97">
        <v>8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8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8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1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</v>
      </c>
      <c r="F937" s="95">
        <f>SUM(F938:F1043)</f>
        <v>2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1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</v>
      </c>
      <c r="F960" s="97">
        <v>2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>
        <v>1</v>
      </c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76</v>
      </c>
      <c r="F1686" s="144">
        <f>SUM(F13,F43,F109,F131,F153,F235,F281,F411,F462,F529,F540,F584,F637,F702,F728,F794,F810,F871,F937,F1044,F1073:F1685)</f>
        <v>58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13</v>
      </c>
      <c r="M1686" s="144">
        <f>SUM(M13,M43,M109,M131,M153,M235,M281,M411,M462,M529,M540,M584,M637,M702,M728,M794,M810,M871,M937,M1044,M1073:M1685)</f>
        <v>2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16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12</v>
      </c>
      <c r="AS1686" s="144">
        <f>SUM(AS13,AS43,AS109,AS131,AS153,AS235,AS281,AS411,AS462,AS529,AS540,AS584,AS637,AS702,AS728,AS794,AS810,AS871,AS937,AS1044,AS1073:AS1685)</f>
        <v>2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31</v>
      </c>
      <c r="F1687" s="97">
        <v>16</v>
      </c>
      <c r="G1687" s="97"/>
      <c r="H1687" s="97"/>
      <c r="I1687" s="97">
        <v>15</v>
      </c>
      <c r="J1687" s="97"/>
      <c r="K1687" s="97"/>
      <c r="L1687" s="97">
        <v>12</v>
      </c>
      <c r="M1687" s="97">
        <v>1</v>
      </c>
      <c r="N1687" s="97"/>
      <c r="O1687" s="97">
        <v>1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13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>
        <v>9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16</v>
      </c>
      <c r="F1688" s="97">
        <v>13</v>
      </c>
      <c r="G1688" s="97"/>
      <c r="H1688" s="97"/>
      <c r="I1688" s="97">
        <v>3</v>
      </c>
      <c r="J1688" s="97"/>
      <c r="K1688" s="97"/>
      <c r="L1688" s="97">
        <v>1</v>
      </c>
      <c r="M1688" s="97">
        <v>1</v>
      </c>
      <c r="N1688" s="97"/>
      <c r="O1688" s="97">
        <v>1</v>
      </c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2</v>
      </c>
      <c r="AI1688" s="97"/>
      <c r="AJ1688" s="97"/>
      <c r="AK1688" s="97">
        <v>10</v>
      </c>
      <c r="AL1688" s="97"/>
      <c r="AM1688" s="97"/>
      <c r="AN1688" s="97"/>
      <c r="AO1688" s="97"/>
      <c r="AP1688" s="97"/>
      <c r="AQ1688" s="97"/>
      <c r="AR1688" s="97">
        <v>1</v>
      </c>
      <c r="AS1688" s="97"/>
      <c r="AT1688" s="97">
        <v>1</v>
      </c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28</v>
      </c>
      <c r="F1689" s="97">
        <v>28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</v>
      </c>
      <c r="U1689" s="97"/>
      <c r="V1689" s="97"/>
      <c r="W1689" s="97"/>
      <c r="X1689" s="97">
        <v>1</v>
      </c>
      <c r="Y1689" s="97"/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>
        <v>1</v>
      </c>
      <c r="AI1689" s="97"/>
      <c r="AJ1689" s="97"/>
      <c r="AK1689" s="97">
        <v>25</v>
      </c>
      <c r="AL1689" s="97"/>
      <c r="AM1689" s="97"/>
      <c r="AN1689" s="97"/>
      <c r="AO1689" s="97"/>
      <c r="AP1689" s="97"/>
      <c r="AQ1689" s="97"/>
      <c r="AR1689" s="97">
        <v>2</v>
      </c>
      <c r="AS1689" s="97">
        <v>1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</v>
      </c>
      <c r="F1692" s="97">
        <v>6</v>
      </c>
      <c r="G1692" s="97"/>
      <c r="H1692" s="97"/>
      <c r="I1692" s="97">
        <v>2</v>
      </c>
      <c r="J1692" s="97"/>
      <c r="K1692" s="97"/>
      <c r="L1692" s="97">
        <v>2</v>
      </c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5</v>
      </c>
      <c r="F1693" s="97">
        <v>5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5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&amp;L5C1F8B24&amp;C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192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&amp;L5C1F8B24&amp;C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</v>
      </c>
      <c r="F43" s="95">
        <f>SUM(F44:F108)</f>
        <v>2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/>
      <c r="S44" s="97">
        <v>1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30</v>
      </c>
      <c r="F235" s="95">
        <f>SUM(F236:F280)</f>
        <v>30</v>
      </c>
      <c r="G235" s="95">
        <f>SUM(G236:G280)</f>
        <v>0</v>
      </c>
      <c r="H235" s="95">
        <f>SUM(H236:H280)</f>
        <v>5</v>
      </c>
      <c r="I235" s="95">
        <f>SUM(I236:I280)</f>
        <v>12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3</v>
      </c>
      <c r="O235" s="95">
        <f>SUM(O236:O280)</f>
        <v>2</v>
      </c>
      <c r="P235" s="95">
        <f>SUM(P236:P280)</f>
        <v>6</v>
      </c>
      <c r="Q235" s="95">
        <f>SUM(Q236:Q280)</f>
        <v>5</v>
      </c>
      <c r="R235" s="95">
        <f>SUM(R236:R280)</f>
        <v>12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26</v>
      </c>
      <c r="AL235" s="95">
        <f>SUM(AL236:AL280)</f>
        <v>2</v>
      </c>
      <c r="AM235" s="95">
        <f>SUM(AM236:AM280)</f>
        <v>2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3</v>
      </c>
      <c r="AR235" s="95">
        <f>SUM(AR236:AR280)</f>
        <v>2</v>
      </c>
      <c r="AS235" s="95">
        <f>SUM(AS236:AS280)</f>
        <v>23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  <c r="AW235" s="95">
        <f>SUM(AW236:AW280)</f>
        <v>8</v>
      </c>
      <c r="AX235" s="95">
        <f>SUM(AX236:AX280)</f>
        <v>2</v>
      </c>
      <c r="AY235" s="95">
        <f>SUM(AY236:AY280)</f>
        <v>2</v>
      </c>
      <c r="AZ235" s="95">
        <f>SUM(AZ236:AZ280)</f>
        <v>1</v>
      </c>
      <c r="BA235" s="95">
        <f>SUM(BA236:BA280)</f>
        <v>0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6</v>
      </c>
      <c r="F237" s="97">
        <v>6</v>
      </c>
      <c r="G237" s="97"/>
      <c r="H237" s="95">
        <v>2</v>
      </c>
      <c r="I237" s="95">
        <v>4</v>
      </c>
      <c r="J237" s="97"/>
      <c r="K237" s="97"/>
      <c r="L237" s="97"/>
      <c r="M237" s="97"/>
      <c r="N237" s="95"/>
      <c r="O237" s="97"/>
      <c r="P237" s="97">
        <v>1</v>
      </c>
      <c r="Q237" s="95">
        <v>2</v>
      </c>
      <c r="R237" s="97">
        <v>3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5">
        <v>1</v>
      </c>
      <c r="AM237" s="95"/>
      <c r="AN237" s="95"/>
      <c r="AO237" s="97"/>
      <c r="AP237" s="97"/>
      <c r="AQ237" s="97"/>
      <c r="AR237" s="97"/>
      <c r="AS237" s="97">
        <v>6</v>
      </c>
      <c r="AT237" s="95"/>
      <c r="AU237" s="95"/>
      <c r="AV237" s="97"/>
      <c r="AW237" s="95">
        <v>2</v>
      </c>
      <c r="AX237" s="97">
        <v>1</v>
      </c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15</v>
      </c>
      <c r="F238" s="97">
        <v>15</v>
      </c>
      <c r="G238" s="97"/>
      <c r="H238" s="95">
        <v>1</v>
      </c>
      <c r="I238" s="95">
        <v>5</v>
      </c>
      <c r="J238" s="97"/>
      <c r="K238" s="97"/>
      <c r="L238" s="97">
        <v>2</v>
      </c>
      <c r="M238" s="97"/>
      <c r="N238" s="95">
        <v>2</v>
      </c>
      <c r="O238" s="97"/>
      <c r="P238" s="97">
        <v>3</v>
      </c>
      <c r="Q238" s="95">
        <v>2</v>
      </c>
      <c r="R238" s="97">
        <v>6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12</v>
      </c>
      <c r="AL238" s="95">
        <v>1</v>
      </c>
      <c r="AM238" s="95">
        <v>2</v>
      </c>
      <c r="AN238" s="95"/>
      <c r="AO238" s="97"/>
      <c r="AP238" s="97"/>
      <c r="AQ238" s="97">
        <v>2</v>
      </c>
      <c r="AR238" s="97">
        <v>1</v>
      </c>
      <c r="AS238" s="97">
        <v>10</v>
      </c>
      <c r="AT238" s="95">
        <v>2</v>
      </c>
      <c r="AU238" s="95"/>
      <c r="AV238" s="97"/>
      <c r="AW238" s="95">
        <v>4</v>
      </c>
      <c r="AX238" s="97">
        <v>1</v>
      </c>
      <c r="AY238" s="97">
        <v>1</v>
      </c>
      <c r="AZ238" s="97"/>
      <c r="BA238" s="97"/>
      <c r="BB238" s="97">
        <v>1</v>
      </c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8</v>
      </c>
      <c r="F239" s="97">
        <v>8</v>
      </c>
      <c r="G239" s="97"/>
      <c r="H239" s="95">
        <v>2</v>
      </c>
      <c r="I239" s="95">
        <v>3</v>
      </c>
      <c r="J239" s="97"/>
      <c r="K239" s="97"/>
      <c r="L239" s="97">
        <v>1</v>
      </c>
      <c r="M239" s="97"/>
      <c r="N239" s="95">
        <v>1</v>
      </c>
      <c r="O239" s="97">
        <v>2</v>
      </c>
      <c r="P239" s="97">
        <v>2</v>
      </c>
      <c r="Q239" s="95">
        <v>1</v>
      </c>
      <c r="R239" s="97">
        <v>2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7</v>
      </c>
      <c r="AL239" s="95"/>
      <c r="AM239" s="95"/>
      <c r="AN239" s="95"/>
      <c r="AO239" s="97"/>
      <c r="AP239" s="97"/>
      <c r="AQ239" s="97">
        <v>1</v>
      </c>
      <c r="AR239" s="97"/>
      <c r="AS239" s="97">
        <v>7</v>
      </c>
      <c r="AT239" s="95"/>
      <c r="AU239" s="95"/>
      <c r="AV239" s="97"/>
      <c r="AW239" s="95">
        <v>2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1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1</v>
      </c>
      <c r="F335" s="97">
        <v>1</v>
      </c>
      <c r="G335" s="97"/>
      <c r="H335" s="95">
        <v>1</v>
      </c>
      <c r="I335" s="95"/>
      <c r="J335" s="97"/>
      <c r="K335" s="97"/>
      <c r="L335" s="97"/>
      <c r="M335" s="97"/>
      <c r="N335" s="95"/>
      <c r="O335" s="97"/>
      <c r="P335" s="97"/>
      <c r="Q335" s="95"/>
      <c r="R335" s="97">
        <v>1</v>
      </c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5"/>
      <c r="AM335" s="95"/>
      <c r="AN335" s="95"/>
      <c r="AO335" s="97"/>
      <c r="AP335" s="97"/>
      <c r="AQ335" s="97"/>
      <c r="AR335" s="97"/>
      <c r="AS335" s="97">
        <v>1</v>
      </c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4</v>
      </c>
      <c r="F411" s="95">
        <f>SUM(F412:F461)</f>
        <v>4</v>
      </c>
      <c r="G411" s="95">
        <f>SUM(G412:G461)</f>
        <v>0</v>
      </c>
      <c r="H411" s="95">
        <f>SUM(H412:H461)</f>
        <v>0</v>
      </c>
      <c r="I411" s="95">
        <f>SUM(I412:I461)</f>
        <v>2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3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4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3</v>
      </c>
      <c r="AT411" s="95">
        <f>SUM(AT412:AT461)</f>
        <v>1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1</v>
      </c>
      <c r="AZ411" s="95">
        <f>SUM(AZ412:AZ461)</f>
        <v>0</v>
      </c>
      <c r="BA411" s="95">
        <f>SUM(BA412:BA461)</f>
        <v>0</v>
      </c>
      <c r="BB411" s="95">
        <f>SUM(BB412:BB461)</f>
        <v>1</v>
      </c>
      <c r="BC411" s="95">
        <f>SUM(BC412:BC461)</f>
        <v>0</v>
      </c>
      <c r="BD411" s="95">
        <f>SUM(BD412:BD461)</f>
        <v>0</v>
      </c>
      <c r="BE411" s="95">
        <f>SUM(BE412:BE461)</f>
        <v>1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1</v>
      </c>
      <c r="BL411" s="95">
        <f>SUM(BL412:BL461)</f>
        <v>1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2</v>
      </c>
      <c r="F449" s="97">
        <v>2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1</v>
      </c>
      <c r="S449" s="97">
        <v>1</v>
      </c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2</v>
      </c>
      <c r="AL449" s="95">
        <v>1</v>
      </c>
      <c r="AM449" s="95"/>
      <c r="AN449" s="95"/>
      <c r="AO449" s="97"/>
      <c r="AP449" s="97"/>
      <c r="AQ449" s="97"/>
      <c r="AR449" s="97"/>
      <c r="AS449" s="97">
        <v>2</v>
      </c>
      <c r="AT449" s="95"/>
      <c r="AU449" s="95"/>
      <c r="AV449" s="97"/>
      <c r="AW449" s="95"/>
      <c r="AX449" s="97"/>
      <c r="AY449" s="97">
        <v>1</v>
      </c>
      <c r="AZ449" s="97"/>
      <c r="BA449" s="97"/>
      <c r="BB449" s="97">
        <v>1</v>
      </c>
      <c r="BC449" s="95"/>
      <c r="BD449" s="95"/>
      <c r="BE449" s="95">
        <v>1</v>
      </c>
      <c r="BF449" s="95"/>
      <c r="BG449" s="97"/>
      <c r="BH449" s="97"/>
      <c r="BI449" s="97"/>
      <c r="BJ449" s="97"/>
      <c r="BK449" s="97">
        <v>1</v>
      </c>
      <c r="BL449" s="97">
        <v>1</v>
      </c>
      <c r="BM449" s="97"/>
      <c r="BN449" s="97"/>
      <c r="BO449" s="97"/>
      <c r="BP449" s="97"/>
      <c r="BQ449" s="97"/>
      <c r="BR449" s="95"/>
      <c r="BS449" s="95"/>
    </row>
    <row r="450" spans="1:71" ht="22.5" customHeight="1">
      <c r="A450" s="64">
        <v>438</v>
      </c>
      <c r="B450" s="6" t="s">
        <v>752</v>
      </c>
      <c r="C450" s="65" t="s">
        <v>751</v>
      </c>
      <c r="D450" s="65"/>
      <c r="E450" s="95">
        <v>2</v>
      </c>
      <c r="F450" s="97">
        <v>2</v>
      </c>
      <c r="G450" s="97"/>
      <c r="H450" s="95"/>
      <c r="I450" s="95">
        <v>2</v>
      </c>
      <c r="J450" s="97"/>
      <c r="K450" s="97"/>
      <c r="L450" s="97"/>
      <c r="M450" s="97"/>
      <c r="N450" s="95"/>
      <c r="O450" s="97"/>
      <c r="P450" s="97"/>
      <c r="Q450" s="95"/>
      <c r="R450" s="97">
        <v>2</v>
      </c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>
        <v>2</v>
      </c>
      <c r="AL450" s="95"/>
      <c r="AM450" s="95"/>
      <c r="AN450" s="95"/>
      <c r="AO450" s="97"/>
      <c r="AP450" s="97"/>
      <c r="AQ450" s="97"/>
      <c r="AR450" s="97"/>
      <c r="AS450" s="97">
        <v>1</v>
      </c>
      <c r="AT450" s="95">
        <v>1</v>
      </c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1</v>
      </c>
      <c r="BJ637" s="95">
        <f>SUM(BJ639:BJ701)</f>
        <v>0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1</v>
      </c>
      <c r="BJ638" s="95">
        <f>SUM(BJ639:BJ678)</f>
        <v>0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>
        <v>1</v>
      </c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/>
      <c r="BI650" s="97">
        <v>1</v>
      </c>
      <c r="BJ650" s="97"/>
      <c r="BK650" s="97">
        <v>1</v>
      </c>
      <c r="BL650" s="97">
        <v>1</v>
      </c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>
        <v>1</v>
      </c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>
        <v>1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4</v>
      </c>
      <c r="F702" s="95">
        <f>SUM(F703:F727)</f>
        <v>2</v>
      </c>
      <c r="G702" s="95">
        <f>SUM(G703:G727)</f>
        <v>2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3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1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2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1</v>
      </c>
      <c r="AQ702" s="95">
        <f>SUM(AQ703:AQ727)</f>
        <v>0</v>
      </c>
      <c r="AR702" s="95">
        <f>SUM(AR703:AR727)</f>
        <v>0</v>
      </c>
      <c r="AS702" s="95">
        <f>SUM(AS703:AS727)</f>
        <v>2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1067</v>
      </c>
      <c r="C709" s="65" t="s">
        <v>1068</v>
      </c>
      <c r="D709" s="65"/>
      <c r="E709" s="95">
        <v>1</v>
      </c>
      <c r="F709" s="97"/>
      <c r="G709" s="97">
        <v>1</v>
      </c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>
        <v>1</v>
      </c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>
        <v>1</v>
      </c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>
        <v>1</v>
      </c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1069</v>
      </c>
      <c r="C710" s="65" t="s">
        <v>1068</v>
      </c>
      <c r="D710" s="65"/>
      <c r="E710" s="95">
        <v>1</v>
      </c>
      <c r="F710" s="97">
        <v>1</v>
      </c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>
        <v>1</v>
      </c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1</v>
      </c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>
        <v>1</v>
      </c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1</v>
      </c>
      <c r="F711" s="97">
        <v>1</v>
      </c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>
        <v>1</v>
      </c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>
        <v>1</v>
      </c>
      <c r="AI711" s="97"/>
      <c r="AJ711" s="97"/>
      <c r="AK711" s="97"/>
      <c r="AL711" s="95"/>
      <c r="AM711" s="95"/>
      <c r="AN711" s="95"/>
      <c r="AO711" s="97"/>
      <c r="AP711" s="97">
        <v>1</v>
      </c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>
      <c r="A716" s="64">
        <v>704</v>
      </c>
      <c r="B716" s="6" t="s">
        <v>2348</v>
      </c>
      <c r="C716" s="65" t="s">
        <v>2350</v>
      </c>
      <c r="D716" s="65"/>
      <c r="E716" s="95">
        <v>1</v>
      </c>
      <c r="F716" s="97"/>
      <c r="G716" s="97">
        <v>1</v>
      </c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>
        <v>1</v>
      </c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>
        <v>1</v>
      </c>
      <c r="AL716" s="95"/>
      <c r="AM716" s="95"/>
      <c r="AN716" s="95"/>
      <c r="AO716" s="97"/>
      <c r="AP716" s="97"/>
      <c r="AQ716" s="97"/>
      <c r="AR716" s="97"/>
      <c r="AS716" s="97">
        <v>1</v>
      </c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9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2</v>
      </c>
      <c r="R728" s="95">
        <f>SUM(R729:R793)</f>
        <v>5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2</v>
      </c>
      <c r="AQ728" s="95">
        <f>SUM(AQ729:AQ793)</f>
        <v>0</v>
      </c>
      <c r="AR728" s="95">
        <f>SUM(AR729:AR793)</f>
        <v>1</v>
      </c>
      <c r="AS728" s="95">
        <f>SUM(AS729:AS793)</f>
        <v>6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8</v>
      </c>
      <c r="F783" s="97">
        <v>8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2</v>
      </c>
      <c r="Q783" s="95">
        <v>1</v>
      </c>
      <c r="R783" s="97">
        <v>5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>
        <v>1</v>
      </c>
      <c r="AE783" s="97"/>
      <c r="AF783" s="97"/>
      <c r="AG783" s="97"/>
      <c r="AH783" s="97"/>
      <c r="AI783" s="97"/>
      <c r="AJ783" s="97"/>
      <c r="AK783" s="97">
        <v>7</v>
      </c>
      <c r="AL783" s="95"/>
      <c r="AM783" s="95"/>
      <c r="AN783" s="95"/>
      <c r="AO783" s="97"/>
      <c r="AP783" s="97">
        <v>2</v>
      </c>
      <c r="AQ783" s="97"/>
      <c r="AR783" s="97">
        <v>1</v>
      </c>
      <c r="AS783" s="97">
        <v>5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/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>
        <v>1</v>
      </c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</v>
      </c>
      <c r="F937" s="95">
        <f>SUM(F938:F1043)</f>
        <v>2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2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2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</v>
      </c>
      <c r="F960" s="97">
        <v>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>
        <v>1</v>
      </c>
      <c r="S960" s="97"/>
      <c r="T960" s="97"/>
      <c r="U960" s="97"/>
      <c r="V960" s="95"/>
      <c r="W960" s="95"/>
      <c r="X960" s="95"/>
      <c r="Y960" s="97"/>
      <c r="Z960" s="97">
        <v>2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>
        <v>2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58</v>
      </c>
      <c r="F1686" s="95">
        <f>SUM(F13,F43,F109,F131,F153,F235,F281,F411,F462,F529,F540,F584,F637,F702,F728,F794,F810,F871,F937,F1044,F1073:F1685)</f>
        <v>56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14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9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29</v>
      </c>
      <c r="S1686" s="95">
        <f>SUM(S13,S43,S109,S131,S153,S235,S281,S411,S462,S529,S540,S584,S637,S702,S728,S794,S810,S871,S937,S1044,S1073:S1685)</f>
        <v>8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47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2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3</v>
      </c>
      <c r="AR1686" s="95">
        <f>SUM(AR13,AR43,AR109,AR131,AR153,AR235,AR281,AR411,AR462,AR529,AR540,AR584,AR637,AR702,AR728,AR794,AR810,AR871,AR937,AR1044,AR1073:AR1685)</f>
        <v>3</v>
      </c>
      <c r="AS1686" s="95">
        <f>SUM(AS13,AS43,AS109,AS131,AS153,AS235,AS281,AS411,AS462,AS529,AS540,AS584,AS637,AS702,AS728,AS794,AS810,AS871,AS937,AS1044,AS1073:AS1685)</f>
        <v>44</v>
      </c>
      <c r="AT1686" s="95">
        <f>SUM(AT13,AT43,AT109,AT131,AT153,AT235,AT281,AT411,AT462,AT529,AT540,AT584,AT637,AT702,AT728,AT794,AT810,AT871,AT937,AT1044,AT1073:AT1685)</f>
        <v>3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10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16</v>
      </c>
      <c r="F1687" s="97">
        <v>16</v>
      </c>
      <c r="G1687" s="97"/>
      <c r="H1687" s="95">
        <v>1</v>
      </c>
      <c r="I1687" s="95"/>
      <c r="J1687" s="97"/>
      <c r="K1687" s="97"/>
      <c r="L1687" s="97"/>
      <c r="M1687" s="97"/>
      <c r="N1687" s="95"/>
      <c r="O1687" s="97"/>
      <c r="P1687" s="97">
        <v>2</v>
      </c>
      <c r="Q1687" s="95">
        <v>2</v>
      </c>
      <c r="R1687" s="97">
        <v>10</v>
      </c>
      <c r="S1687" s="97">
        <v>2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/>
      <c r="AJ1687" s="97"/>
      <c r="AK1687" s="97">
        <v>14</v>
      </c>
      <c r="AL1687" s="95">
        <v>2</v>
      </c>
      <c r="AM1687" s="95"/>
      <c r="AN1687" s="95"/>
      <c r="AO1687" s="97"/>
      <c r="AP1687" s="97">
        <v>2</v>
      </c>
      <c r="AQ1687" s="97"/>
      <c r="AR1687" s="97">
        <v>2</v>
      </c>
      <c r="AS1687" s="97">
        <v>12</v>
      </c>
      <c r="AT1687" s="95"/>
      <c r="AU1687" s="95"/>
      <c r="AV1687" s="97"/>
      <c r="AW1687" s="95">
        <v>1</v>
      </c>
      <c r="AX1687" s="97"/>
      <c r="AY1687" s="97">
        <v>2</v>
      </c>
      <c r="AZ1687" s="97">
        <v>1</v>
      </c>
      <c r="BA1687" s="97"/>
      <c r="BB1687" s="97">
        <v>1</v>
      </c>
      <c r="BC1687" s="95"/>
      <c r="BD1687" s="95"/>
      <c r="BE1687" s="95">
        <v>1</v>
      </c>
      <c r="BF1687" s="95"/>
      <c r="BG1687" s="97"/>
      <c r="BH1687" s="97"/>
      <c r="BI1687" s="97">
        <v>1</v>
      </c>
      <c r="BJ1687" s="97"/>
      <c r="BK1687" s="97">
        <v>2</v>
      </c>
      <c r="BL1687" s="97">
        <v>2</v>
      </c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13</v>
      </c>
      <c r="F1688" s="97">
        <v>11</v>
      </c>
      <c r="G1688" s="97">
        <v>2</v>
      </c>
      <c r="H1688" s="95">
        <v>2</v>
      </c>
      <c r="I1688" s="95">
        <v>6</v>
      </c>
      <c r="J1688" s="97"/>
      <c r="K1688" s="97"/>
      <c r="L1688" s="97"/>
      <c r="M1688" s="97"/>
      <c r="N1688" s="95"/>
      <c r="O1688" s="97"/>
      <c r="P1688" s="97">
        <v>1</v>
      </c>
      <c r="Q1688" s="95">
        <v>2</v>
      </c>
      <c r="R1688" s="97">
        <v>8</v>
      </c>
      <c r="S1688" s="97">
        <v>2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/>
      <c r="AJ1688" s="97"/>
      <c r="AK1688" s="97">
        <v>12</v>
      </c>
      <c r="AL1688" s="95">
        <v>1</v>
      </c>
      <c r="AM1688" s="95"/>
      <c r="AN1688" s="95"/>
      <c r="AO1688" s="97">
        <v>2</v>
      </c>
      <c r="AP1688" s="97"/>
      <c r="AQ1688" s="97"/>
      <c r="AR1688" s="97"/>
      <c r="AS1688" s="97">
        <v>10</v>
      </c>
      <c r="AT1688" s="95">
        <v>1</v>
      </c>
      <c r="AU1688" s="95"/>
      <c r="AV1688" s="97"/>
      <c r="AW1688" s="95">
        <v>3</v>
      </c>
      <c r="AX1688" s="97">
        <v>1</v>
      </c>
      <c r="AY1688" s="97">
        <v>1</v>
      </c>
      <c r="AZ1688" s="97">
        <v>1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28</v>
      </c>
      <c r="F1689" s="97">
        <v>28</v>
      </c>
      <c r="G1689" s="97"/>
      <c r="H1689" s="95">
        <v>3</v>
      </c>
      <c r="I1689" s="95">
        <v>8</v>
      </c>
      <c r="J1689" s="97"/>
      <c r="K1689" s="97"/>
      <c r="L1689" s="97">
        <v>3</v>
      </c>
      <c r="M1689" s="97"/>
      <c r="N1689" s="95">
        <v>3</v>
      </c>
      <c r="O1689" s="97">
        <v>2</v>
      </c>
      <c r="P1689" s="97">
        <v>6</v>
      </c>
      <c r="Q1689" s="95">
        <v>3</v>
      </c>
      <c r="R1689" s="97">
        <v>11</v>
      </c>
      <c r="S1689" s="97">
        <v>3</v>
      </c>
      <c r="T1689" s="97"/>
      <c r="U1689" s="97"/>
      <c r="V1689" s="95"/>
      <c r="W1689" s="95"/>
      <c r="X1689" s="95"/>
      <c r="Y1689" s="97"/>
      <c r="Z1689" s="97">
        <v>2</v>
      </c>
      <c r="AA1689" s="97"/>
      <c r="AB1689" s="97"/>
      <c r="AC1689" s="97"/>
      <c r="AD1689" s="97"/>
      <c r="AE1689" s="97"/>
      <c r="AF1689" s="97"/>
      <c r="AG1689" s="97">
        <v>1</v>
      </c>
      <c r="AH1689" s="97">
        <v>2</v>
      </c>
      <c r="AI1689" s="97">
        <v>1</v>
      </c>
      <c r="AJ1689" s="97"/>
      <c r="AK1689" s="97">
        <v>20</v>
      </c>
      <c r="AL1689" s="95">
        <v>1</v>
      </c>
      <c r="AM1689" s="95">
        <v>2</v>
      </c>
      <c r="AN1689" s="95"/>
      <c r="AO1689" s="97"/>
      <c r="AP1689" s="97">
        <v>1</v>
      </c>
      <c r="AQ1689" s="97">
        <v>3</v>
      </c>
      <c r="AR1689" s="97">
        <v>1</v>
      </c>
      <c r="AS1689" s="97">
        <v>21</v>
      </c>
      <c r="AT1689" s="95">
        <v>2</v>
      </c>
      <c r="AU1689" s="95"/>
      <c r="AV1689" s="97"/>
      <c r="AW1689" s="95">
        <v>6</v>
      </c>
      <c r="AX1689" s="97">
        <v>1</v>
      </c>
      <c r="AY1689" s="97">
        <v>1</v>
      </c>
      <c r="AZ1689" s="97"/>
      <c r="BA1689" s="97"/>
      <c r="BB1689" s="97">
        <v>1</v>
      </c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/>
      <c r="S1690" s="97">
        <v>1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>
        <v>1</v>
      </c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5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5"/>
      <c r="AM1692" s="95"/>
      <c r="AN1692" s="95"/>
      <c r="AO1692" s="97"/>
      <c r="AP1692" s="97"/>
      <c r="AQ1692" s="97">
        <v>1</v>
      </c>
      <c r="AR1692" s="97"/>
      <c r="AS1692" s="97">
        <v>5</v>
      </c>
      <c r="AT1692" s="95"/>
      <c r="AU1692" s="95"/>
      <c r="AV1692" s="97"/>
      <c r="AW1692" s="95"/>
      <c r="AX1692" s="97">
        <v>1</v>
      </c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</v>
      </c>
      <c r="F1693" s="97">
        <v>5</v>
      </c>
      <c r="G1693" s="97"/>
      <c r="H1693" s="95"/>
      <c r="I1693" s="95">
        <v>5</v>
      </c>
      <c r="J1693" s="97"/>
      <c r="K1693" s="97"/>
      <c r="L1693" s="97"/>
      <c r="M1693" s="97"/>
      <c r="N1693" s="95">
        <v>3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2</v>
      </c>
      <c r="AL1693" s="95"/>
      <c r="AM1693" s="95">
        <v>2</v>
      </c>
      <c r="AN1693" s="95"/>
      <c r="AO1693" s="97"/>
      <c r="AP1693" s="97"/>
      <c r="AQ1693" s="97"/>
      <c r="AR1693" s="97"/>
      <c r="AS1693" s="97">
        <v>3</v>
      </c>
      <c r="AT1693" s="95">
        <v>2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>
    <oddFooter>&amp;L5C1F8B24&amp;C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192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&amp;L5C1F8B24&amp;C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2</v>
      </c>
      <c r="G18" s="95">
        <v>5</v>
      </c>
      <c r="H18" s="95"/>
      <c r="I18" s="95"/>
      <c r="J18" s="95"/>
      <c r="K18" s="95"/>
      <c r="L18" s="95"/>
      <c r="M18" s="95">
        <v>1</v>
      </c>
      <c r="N18" s="95">
        <v>2</v>
      </c>
      <c r="O18" s="95">
        <v>2</v>
      </c>
      <c r="P18" s="95"/>
      <c r="Q18" s="95"/>
      <c r="R18" s="95"/>
      <c r="S18" s="95">
        <v>3</v>
      </c>
      <c r="T18" s="95">
        <v>2</v>
      </c>
      <c r="U18" s="95"/>
      <c r="V18" s="95"/>
      <c r="W18" s="95"/>
      <c r="X18" s="95">
        <v>5</v>
      </c>
      <c r="Y18" s="95">
        <v>5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5</v>
      </c>
      <c r="AP18" s="95">
        <v>5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>
        <v>2</v>
      </c>
      <c r="G19" s="95">
        <v>5</v>
      </c>
      <c r="H19" s="95"/>
      <c r="I19" s="95"/>
      <c r="J19" s="95"/>
      <c r="K19" s="95"/>
      <c r="L19" s="95"/>
      <c r="M19" s="95">
        <v>1</v>
      </c>
      <c r="N19" s="95">
        <v>2</v>
      </c>
      <c r="O19" s="95">
        <v>2</v>
      </c>
      <c r="P19" s="95"/>
      <c r="Q19" s="95"/>
      <c r="R19" s="95"/>
      <c r="S19" s="95">
        <v>3</v>
      </c>
      <c r="T19" s="95">
        <v>2</v>
      </c>
      <c r="U19" s="95"/>
      <c r="V19" s="95"/>
      <c r="W19" s="95"/>
      <c r="X19" s="95">
        <v>5</v>
      </c>
      <c r="Y19" s="95">
        <v>5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5</v>
      </c>
      <c r="AP19" s="95">
        <v>5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5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2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2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5</v>
      </c>
      <c r="Y44" s="124">
        <f>SUM(Y10,Y12,Y13,Y14,Y15,Y16,Y18,Y22,Y23,Y24,Y25,Y27,Y28,Y29,Y30,Y31,Y32,Y33,Y34,Y35,Y37,Y41,Y42,Y43)</f>
        <v>5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5</v>
      </c>
      <c r="AP44" s="124">
        <f>SUM(AP10,AP12,AP13,AP14,AP15,AP16,AP18,AP22,AP23,AP24,AP25,AP27,AP28,AP29,AP30,AP31,AP32,AP33,AP34,AP35,AP37,AP41,AP42,AP43)</f>
        <v>5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</v>
      </c>
      <c r="F45" s="95">
        <v>2</v>
      </c>
      <c r="G45" s="95">
        <v>5</v>
      </c>
      <c r="H45" s="95"/>
      <c r="I45" s="95"/>
      <c r="J45" s="95"/>
      <c r="K45" s="95"/>
      <c r="L45" s="95"/>
      <c r="M45" s="95">
        <v>1</v>
      </c>
      <c r="N45" s="95">
        <v>2</v>
      </c>
      <c r="O45" s="95">
        <v>2</v>
      </c>
      <c r="P45" s="95"/>
      <c r="Q45" s="95"/>
      <c r="R45" s="95"/>
      <c r="S45" s="95">
        <v>3</v>
      </c>
      <c r="T45" s="95">
        <v>2</v>
      </c>
      <c r="U45" s="95"/>
      <c r="V45" s="95"/>
      <c r="W45" s="95"/>
      <c r="X45" s="95">
        <v>5</v>
      </c>
      <c r="Y45" s="95">
        <v>5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5</v>
      </c>
      <c r="AP45" s="95">
        <v>5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&amp;L5C1F8B24&amp;C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2023-02-13T12:37:15Z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5C1F8B24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