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<sst xmlns="http://schemas.openxmlformats.org/spreadsheetml/2006/main" count="132" uniqueCount="107">
  <si>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</si>
  <si>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</si>
  <si>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</si>
  <si>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</si>
  <si>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</si>
  <si>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</si>
  <si>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</si>
  <si>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</si>
  <si>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</si>
  <si>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</si>
  <si>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</si>
  <si>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</si>
  <si>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</si>
  <si>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</si>
  <si>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</si>
  <si>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</si>
  <si>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</si>
  <si>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</si>
  <si>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</si>
  <si>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</si>
  <si>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</si>
  <si>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</si>
  <si>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</si>
  <si>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</si>
  <si>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</si>
  <si>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</si>
  <si>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</si>
  <si>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</si>
  <si>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</si>
  <si>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</si>
  <si>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</si>
  <si>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</si>
  <si>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</si>
  <si>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</si>
  <si>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</si>
  <si>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</si>
  <si>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</si>
  <si>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</si>
  <si>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</si>
  <si>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</si>
  <si>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</si>
  <si>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</si>
  <si>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</si>
  <si>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</si>
  <si>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</si>
  <si>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</si>
  <si>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</si>
  <si>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</si>
  <si>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</si>
  <si>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</si>
  <si>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</si>
  <si>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</si>
  <si>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</si>
  <si>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</si>
  <si>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</si>
  <si>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</si>
  <si>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</si>
  <si>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</si>
  <si>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</si>
  <si>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</si>
  <si>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</si>
  <si>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</si>
  <si>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</si>
  <si>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</si>
  <si>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</si>
  <si>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</si>
  <si>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</si>
  <si>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</si>
  <si>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</si>
  <si>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</si>
  <si>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</si>
  <si>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</si>
  <si>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</si>
  <si>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</si>
  <si>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</si>
  <si>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</si>
  <si>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</si>
  <si>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</si>
  <si>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</si>
  <si>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</si>
  <si>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</si>
  <si>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</si>
  <si>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</si>
  <si>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</si>
  <si>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</si>
  <si>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</si>
  <si>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</si>
  <si>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</si>
  <si>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</si>
  <si>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</si>
  <si>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</si>
  <si>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</si>
  <si>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</si>
  <si>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</si>
  <si>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</si>
  <si>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</si>
  <si>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І.В.Тимошенко</t>
  </si>
  <si>
    <t>Л.О. Бужилова</t>
  </si>
  <si>
    <t>(04846)4-31-21</t>
  </si>
  <si>
    <t>inbox.bg.od.court.gov.ua</t>
  </si>
  <si>
    <t>8 липня 2016 року</t>
  </si>
  <si>
    <t>перше півріччя 2016 року</t>
  </si>
  <si>
    <t>Болградський районний суд Одеської області</t>
  </si>
  <si>
    <t xml:space="preserve">Місцезнаходження: </t>
  </si>
  <si>
    <t>68702. Одеська область</t>
  </si>
  <si>
    <t>м. Болград</t>
  </si>
  <si>
    <t>вул. 25 Серпня. 192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</si>
</sst>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377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340</v>
      </c>
      <c r="B16" s="98">
        <v>1424812</v>
      </c>
      <c r="C16" s="55">
        <v>10</v>
      </c>
      <c r="D16" s="98">
        <v>290434</v>
      </c>
      <c r="E16" s="56"/>
      <c r="F16" s="55">
        <v>126</v>
      </c>
      <c r="G16" s="99">
        <v>38004</v>
      </c>
      <c r="H16" s="55"/>
      <c r="I16" s="98"/>
      <c r="J16" s="55">
        <v>16</v>
      </c>
      <c r="K16" s="55"/>
      <c r="L16" s="98"/>
      <c r="M16" s="55">
        <v>147</v>
      </c>
      <c r="N16" s="98">
        <v>42279</v>
      </c>
      <c r="O16" s="55">
        <v>10</v>
      </c>
      <c r="P16" s="98">
        <v>7024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&amp;L66A935F9&amp;CФорма № 4, Підрозділ: Болградський 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126140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75000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3434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95006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27700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&amp;L66A935F9&amp;CФорма № 4, Підрозділ: Болградський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3434</v>
      </c>
      <c r="E7" s="100">
        <f>SUM(E8:E20)</f>
        <v>0</v>
      </c>
      <c r="F7" s="100">
        <f>SUM(F8:F20)</f>
        <v>0</v>
      </c>
      <c r="G7" s="100">
        <f>SUM(G8:G20)</f>
        <v>0</v>
      </c>
      <c r="H7" s="100">
        <f>SUM(H8:H20)</f>
        <v>95006</v>
      </c>
      <c r="I7" s="100">
        <f>SUM(I8:I20)</f>
        <v>27700</v>
      </c>
      <c r="J7" s="100">
        <f>SUM(J8:J20)</f>
        <v>0</v>
      </c>
      <c r="K7" s="10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/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>
        <v>3434</v>
      </c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95006</v>
      </c>
      <c r="I20" s="98">
        <v>27700</v>
      </c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>
        <v>3434</v>
      </c>
      <c r="E21" s="98"/>
      <c r="F21" s="98"/>
      <c r="G21" s="98"/>
      <c r="H21" s="98">
        <v>89506</v>
      </c>
      <c r="I21" s="98"/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/>
      <c r="I22" s="98">
        <v>26500</v>
      </c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>
        <v>5500</v>
      </c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/>
      <c r="I24" s="98">
        <v>1200</v>
      </c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>E24-E25-E26</f>
        <v>0</v>
      </c>
      <c r="F27" s="100">
        <f>F24-F25-F26</f>
        <v>0</v>
      </c>
      <c r="G27" s="100">
        <f>G24-G25-G26</f>
        <v>0</v>
      </c>
      <c r="H27" s="100">
        <f>H24-H25-H26</f>
        <v>0</v>
      </c>
      <c r="I27" s="100">
        <f>I24-I25-I26</f>
        <v>1200</v>
      </c>
      <c r="J27" s="100">
        <f>J24-J25-J26</f>
        <v>0</v>
      </c>
      <c r="K27" s="10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&amp;L66A935F9&amp;CФорма № 4, Підрозділ: Болградський районний суд Одеської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&amp;L66A935F9&amp;C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2016-08-04T05:35:37Z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66A935F9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