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0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<sst xmlns="http://schemas.openxmlformats.org/spreadsheetml/2006/main" count="131" uniqueCount="106">
  <si>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</si>
  <si>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</si>
  <si>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</si>
  <si>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</si>
  <si>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</si>
  <si>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</si>
  <si>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</si>
  <si>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</si>
  <si>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</si>
  <si>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</si>
  <si>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</si>
  <si>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</si>
  <si>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</si>
  <si>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</si>
  <si>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</si>
  <si>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</si>
  <si>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</si>
  <si>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</si>
  <si>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</si>
  <si>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</si>
  <si>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</si>
  <si>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</si>
  <si>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</si>
  <si>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</si>
  <si>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</si>
  <si>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</si>
  <si>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</si>
  <si>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</si>
  <si>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</si>
  <si>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</si>
  <si>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</si>
  <si>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</si>
  <si>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</si>
  <si>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</si>
  <si>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</si>
  <si>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</si>
  <si>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</si>
  <si>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</si>
  <si>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</si>
  <si>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</si>
  <si>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</si>
  <si>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</si>
  <si>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</si>
  <si>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</si>
  <si>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</si>
  <si>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</si>
  <si>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</si>
  <si>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</si>
  <si>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</si>
  <si>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</si>
  <si>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</si>
  <si>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</si>
  <si>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</si>
  <si>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</si>
  <si>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</si>
  <si>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</si>
  <si>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</si>
  <si>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</si>
  <si>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</si>
  <si>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</si>
  <si>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</si>
  <si>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</si>
  <si>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</si>
  <si>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</si>
  <si>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</si>
  <si>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</si>
  <si>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</si>
  <si>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</si>
  <si>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</si>
  <si>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</si>
  <si>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</si>
  <si>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</si>
  <si>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</si>
  <si>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</si>
  <si>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</si>
  <si>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</si>
  <si>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</si>
  <si>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</si>
  <si>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</si>
  <si>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</si>
  <si>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</si>
  <si>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</si>
  <si>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</si>
  <si>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</si>
  <si>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</si>
  <si>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</si>
  <si>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</si>
  <si>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</si>
  <si>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</si>
  <si>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</si>
  <si>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</si>
  <si>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</si>
  <si>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</si>
  <si>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</si>
  <si>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</si>
  <si>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</si>
  <si>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С.В. Кодінцева</t>
  </si>
  <si>
    <t>Л.О. Бужилова</t>
  </si>
  <si>
    <t>(04846)4-31-21</t>
  </si>
  <si>
    <t>inbox.bg.od.court.gov.ua</t>
  </si>
  <si>
    <t>15 січня 2018 року</t>
  </si>
  <si>
    <t>2017 рік</t>
  </si>
  <si>
    <t>Болградський районний суд Одеської області</t>
  </si>
  <si>
    <t xml:space="preserve">Місцезнаходження: </t>
  </si>
  <si>
    <t>68702. Одеська область.м. Болград</t>
  </si>
  <si>
    <t>вул. 25 Серпня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</si>
</sst>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526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632</v>
      </c>
      <c r="B16" s="88">
        <v>9503082</v>
      </c>
      <c r="C16" s="88">
        <v>4</v>
      </c>
      <c r="D16" s="88">
        <v>471009</v>
      </c>
      <c r="E16" s="89"/>
      <c r="F16" s="88">
        <v>192</v>
      </c>
      <c r="G16" s="89">
        <v>361496</v>
      </c>
      <c r="H16" s="88"/>
      <c r="I16" s="88"/>
      <c r="J16" s="88">
        <v>45</v>
      </c>
      <c r="K16" s="88"/>
      <c r="L16" s="88"/>
      <c r="M16" s="88">
        <v>217</v>
      </c>
      <c r="N16" s="88">
        <v>85824</v>
      </c>
      <c r="O16" s="88">
        <v>18</v>
      </c>
      <c r="P16" s="88">
        <v>25035</v>
      </c>
    </row>
    <row r="17" spans="1:15" ht="39.75" customHeight="1">
      <c r="A17" s="59"/>
      <c r="B17" s="59"/>
      <c r="C17" s="59">
        <v>1</v>
      </c>
      <c r="D17" s="59">
        <v>5706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&amp;L7717C40F&amp;CФорма № 4, Підрозділ: Болградський районний суд Одеської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222945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407000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93921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23353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105671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&amp;L7717C40F&amp;CФорма № 4, Підрозділ: Болградський районний суд Одеської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93921</v>
      </c>
      <c r="I7" s="86">
        <f>SUM(I8:I20)</f>
        <v>23353</v>
      </c>
      <c r="J7" s="86">
        <f>SUM(J8:J20)</f>
        <v>105671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>
        <v>510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>
        <v>100505</v>
      </c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93921</v>
      </c>
      <c r="I20" s="88">
        <v>23353</v>
      </c>
      <c r="J20" s="88">
        <v>4656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76870</v>
      </c>
      <c r="I21" s="88">
        <v>16298</v>
      </c>
      <c r="J21" s="88">
        <v>510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2800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14982</v>
      </c>
      <c r="I23" s="88"/>
      <c r="J23" s="88">
        <v>100505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2069</v>
      </c>
      <c r="I24" s="88">
        <v>4255</v>
      </c>
      <c r="J24" s="88">
        <v>4656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2069</v>
      </c>
      <c r="I27" s="86">
        <f>I24-I25-I26</f>
        <v>4255</v>
      </c>
      <c r="J27" s="86">
        <f>J24-J25-J26</f>
        <v>4656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&amp;L7717C40F&amp;CФорма № 4, Підрозділ: Болградський районний суд Одеської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192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&amp;L7717C40F&amp;C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2018-02-05T11:38:58Z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4_00497_4.2017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7717C40F</vt:lpwstr>
  </property>
  <property fmtid="{D5CDD505-2E9C-101B-9397-08002B2CF9AE}" pid="10" name="Підрозд">
    <vt:lpwstr>Болградський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